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専門部のない競技申込\"/>
    </mc:Choice>
  </mc:AlternateContent>
  <bookViews>
    <workbookView xWindow="19080" yWindow="-120" windowWidth="19440" windowHeight="15150" tabRatio="780" activeTab="1"/>
  </bookViews>
  <sheets>
    <sheet name="使い方" sheetId="25" r:id="rId1"/>
    <sheet name="No1" sheetId="1" r:id="rId2"/>
    <sheet name="No2" sheetId="23" r:id="rId3"/>
    <sheet name="No3" sheetId="24" r:id="rId4"/>
    <sheet name="T" sheetId="10" r:id="rId5"/>
    <sheet name="S" sheetId="11" r:id="rId6"/>
    <sheet name="W" sheetId="12" r:id="rId7"/>
  </sheets>
  <definedNames>
    <definedName name="_xlnm.Print_Area" localSheetId="1">'No1'!$A$1:$L$43</definedName>
    <definedName name="_xlnm.Print_Area" localSheetId="2">'No2'!$A$1:$L$43</definedName>
    <definedName name="_xlnm.Print_Area" localSheetId="3">'No3'!$A$1:$L$43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0" i="23" l="1"/>
  <c r="K40" i="24"/>
  <c r="F3" i="24" l="1"/>
  <c r="F3" i="23"/>
  <c r="E5" i="24"/>
  <c r="E5" i="23"/>
  <c r="A9" i="24"/>
  <c r="A9" i="23"/>
  <c r="A10" i="24"/>
  <c r="A8" i="24"/>
  <c r="A7" i="24"/>
  <c r="H6" i="24"/>
  <c r="G6" i="24"/>
  <c r="F6" i="24"/>
  <c r="E6" i="24"/>
  <c r="D6" i="24"/>
  <c r="C6" i="24"/>
  <c r="B6" i="24"/>
  <c r="A6" i="24"/>
  <c r="E3" i="24"/>
  <c r="A10" i="23"/>
  <c r="A8" i="23"/>
  <c r="A7" i="23"/>
  <c r="H6" i="23"/>
  <c r="G6" i="23"/>
  <c r="F6" i="23"/>
  <c r="E6" i="23"/>
  <c r="D6" i="23"/>
  <c r="C6" i="23"/>
  <c r="B6" i="23"/>
  <c r="A6" i="23"/>
  <c r="E3" i="23"/>
  <c r="A1" i="23"/>
  <c r="C3" i="23"/>
  <c r="I3" i="23"/>
  <c r="C4" i="23"/>
  <c r="I4" i="23"/>
  <c r="C5" i="23"/>
  <c r="I5" i="23"/>
  <c r="B40" i="23"/>
  <c r="J40" i="23"/>
  <c r="J42" i="23"/>
  <c r="B43" i="23"/>
  <c r="J43" i="23"/>
  <c r="A1" i="24"/>
  <c r="C3" i="24"/>
  <c r="I3" i="24"/>
  <c r="C4" i="24"/>
  <c r="I4" i="24"/>
  <c r="C5" i="24"/>
  <c r="I5" i="24"/>
  <c r="B40" i="24"/>
  <c r="J40" i="24"/>
  <c r="J42" i="24"/>
  <c r="B43" i="24"/>
  <c r="J43" i="24"/>
  <c r="C4" i="11"/>
  <c r="E4" i="11"/>
  <c r="E5" i="11" s="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4" i="10"/>
  <c r="C6" i="10"/>
  <c r="C7" i="10"/>
  <c r="C8" i="10"/>
  <c r="C9" i="10"/>
  <c r="C10" i="10"/>
  <c r="C11" i="10"/>
  <c r="C12" i="10"/>
  <c r="C13" i="10"/>
  <c r="C14" i="10"/>
  <c r="C15" i="10"/>
  <c r="C5" i="12"/>
  <c r="E5" i="12"/>
  <c r="G5" i="12"/>
  <c r="G10" i="12" s="1"/>
  <c r="C6" i="12"/>
  <c r="E6" i="12"/>
  <c r="C7" i="12"/>
  <c r="E7" i="12"/>
  <c r="C8" i="12"/>
  <c r="E8" i="12"/>
  <c r="C9" i="12"/>
  <c r="E9" i="12"/>
  <c r="C10" i="12"/>
  <c r="E10" i="12"/>
  <c r="C11" i="12"/>
  <c r="E11" i="12"/>
  <c r="C12" i="12"/>
  <c r="E12" i="12"/>
  <c r="C13" i="12"/>
  <c r="E13" i="12"/>
  <c r="C14" i="12"/>
  <c r="E14" i="12"/>
  <c r="C15" i="12"/>
  <c r="E15" i="12"/>
  <c r="C16" i="12"/>
  <c r="E16" i="12"/>
  <c r="C17" i="12"/>
  <c r="E17" i="12"/>
  <c r="C18" i="12"/>
  <c r="E18" i="12"/>
  <c r="C19" i="12"/>
  <c r="E19" i="12"/>
  <c r="C20" i="12"/>
  <c r="E20" i="12"/>
  <c r="C21" i="12"/>
  <c r="E21" i="12"/>
  <c r="C22" i="12"/>
  <c r="E22" i="12"/>
  <c r="C23" i="12"/>
  <c r="E23" i="12"/>
  <c r="C24" i="12"/>
  <c r="E24" i="12"/>
  <c r="E9" i="11"/>
  <c r="E8" i="11"/>
  <c r="E22" i="11" l="1"/>
  <c r="E28" i="11"/>
  <c r="E12" i="11"/>
  <c r="I12" i="11" s="1"/>
  <c r="G8" i="12"/>
  <c r="K8" i="12" s="1"/>
  <c r="E26" i="11"/>
  <c r="I26" i="11" s="1"/>
  <c r="E11" i="11"/>
  <c r="I11" i="11" s="1"/>
  <c r="E32" i="11"/>
  <c r="I32" i="11" s="1"/>
  <c r="E18" i="11"/>
  <c r="I18" i="11" s="1"/>
  <c r="E33" i="11"/>
  <c r="I33" i="11" s="1"/>
  <c r="E14" i="11"/>
  <c r="E30" i="11"/>
  <c r="E27" i="11"/>
  <c r="I27" i="11" s="1"/>
  <c r="E13" i="11"/>
  <c r="I13" i="11" s="1"/>
  <c r="E10" i="11"/>
  <c r="I4" i="11"/>
  <c r="E16" i="11"/>
  <c r="E31" i="11"/>
  <c r="E15" i="11"/>
  <c r="I15" i="11" s="1"/>
  <c r="E29" i="11"/>
  <c r="I29" i="11" s="1"/>
  <c r="E20" i="11"/>
  <c r="I20" i="11" s="1"/>
  <c r="E17" i="11"/>
  <c r="E19" i="11"/>
  <c r="I19" i="11" s="1"/>
  <c r="E7" i="11"/>
  <c r="E23" i="11"/>
  <c r="I23" i="11" s="1"/>
  <c r="E6" i="11"/>
  <c r="E25" i="11"/>
  <c r="I25" i="11" s="1"/>
  <c r="I7" i="11"/>
  <c r="I14" i="11"/>
  <c r="G11" i="12"/>
  <c r="K11" i="12" s="1"/>
  <c r="G21" i="12"/>
  <c r="K21" i="12" s="1"/>
  <c r="G12" i="12"/>
  <c r="K12" i="12" s="1"/>
  <c r="G9" i="12"/>
  <c r="K9" i="12" s="1"/>
  <c r="G24" i="12"/>
  <c r="K24" i="12" s="1"/>
  <c r="G15" i="12"/>
  <c r="K15" i="12" s="1"/>
  <c r="I10" i="11"/>
  <c r="I30" i="11"/>
  <c r="G19" i="12"/>
  <c r="G16" i="12"/>
  <c r="G13" i="12"/>
  <c r="I16" i="11"/>
  <c r="I31" i="11"/>
  <c r="G23" i="12"/>
  <c r="K23" i="12" s="1"/>
  <c r="G20" i="12"/>
  <c r="K20" i="12" s="1"/>
  <c r="G17" i="12"/>
  <c r="K17" i="12" s="1"/>
  <c r="G6" i="12"/>
  <c r="K6" i="12" s="1"/>
  <c r="K19" i="12"/>
  <c r="E24" i="11"/>
  <c r="I24" i="11" s="1"/>
  <c r="E21" i="11"/>
  <c r="I21" i="11" s="1"/>
  <c r="G22" i="12"/>
  <c r="K22" i="12" s="1"/>
  <c r="G18" i="12"/>
  <c r="K18" i="12" s="1"/>
  <c r="G14" i="12"/>
  <c r="K14" i="12" s="1"/>
  <c r="I22" i="11"/>
  <c r="I17" i="11"/>
  <c r="I28" i="11"/>
  <c r="K16" i="12"/>
  <c r="I6" i="11"/>
  <c r="I8" i="11"/>
  <c r="K5" i="12"/>
  <c r="I9" i="11"/>
  <c r="I5" i="11"/>
  <c r="K13" i="12"/>
  <c r="K10" i="12"/>
  <c r="G7" i="12"/>
  <c r="K7" i="12" s="1"/>
</calcChain>
</file>

<file path=xl/sharedStrings.xml><?xml version="1.0" encoding="utf-8"?>
<sst xmlns="http://schemas.openxmlformats.org/spreadsheetml/2006/main" count="306" uniqueCount="69">
  <si>
    <t>　</t>
    <phoneticPr fontId="2"/>
  </si>
  <si>
    <t>　</t>
    <phoneticPr fontId="2"/>
  </si>
  <si>
    <t>学年</t>
    <rPh sb="0" eb="2">
      <t>ガクネン</t>
    </rPh>
    <phoneticPr fontId="2"/>
  </si>
  <si>
    <t>氏　　名</t>
    <rPh sb="0" eb="1">
      <t>シ</t>
    </rPh>
    <rPh sb="3" eb="4">
      <t>メイ</t>
    </rPh>
    <phoneticPr fontId="2"/>
  </si>
  <si>
    <t>※　校内の強い順に記入して下さい。</t>
    <rPh sb="2" eb="4">
      <t>コウナイ</t>
    </rPh>
    <rPh sb="5" eb="6">
      <t>ツヨ</t>
    </rPh>
    <rPh sb="7" eb="8">
      <t>ジュン</t>
    </rPh>
    <rPh sb="9" eb="11">
      <t>キニュウ</t>
    </rPh>
    <rPh sb="13" eb="14">
      <t>クダ</t>
    </rPh>
    <phoneticPr fontId="2"/>
  </si>
  <si>
    <t>コーチ</t>
    <phoneticPr fontId="2"/>
  </si>
  <si>
    <t>監　督</t>
    <rPh sb="0" eb="1">
      <t>ラン</t>
    </rPh>
    <rPh sb="2" eb="3">
      <t>ヨシ</t>
    </rPh>
    <phoneticPr fontId="2"/>
  </si>
  <si>
    <t>連絡先</t>
    <rPh sb="0" eb="3">
      <t>レンラクサキ</t>
    </rPh>
    <phoneticPr fontId="2"/>
  </si>
  <si>
    <t>監督携帯</t>
    <rPh sb="0" eb="2">
      <t>カントク</t>
    </rPh>
    <rPh sb="2" eb="4">
      <t>ケイタイ</t>
    </rPh>
    <phoneticPr fontId="2"/>
  </si>
  <si>
    <t>主　将</t>
    <rPh sb="0" eb="1">
      <t>シュ</t>
    </rPh>
    <rPh sb="2" eb="3">
      <t>ショウ</t>
    </rPh>
    <phoneticPr fontId="2"/>
  </si>
  <si>
    <t>上記の通り参加を申込みます。</t>
    <rPh sb="0" eb="2">
      <t>ジョウキ</t>
    </rPh>
    <rPh sb="3" eb="4">
      <t>トオ</t>
    </rPh>
    <rPh sb="5" eb="7">
      <t>サンカ</t>
    </rPh>
    <rPh sb="8" eb="10">
      <t>モウシコ</t>
    </rPh>
    <phoneticPr fontId="2"/>
  </si>
  <si>
    <t>印</t>
    <rPh sb="0" eb="1">
      <t>イン</t>
    </rPh>
    <phoneticPr fontId="2"/>
  </si>
  <si>
    <t>学校長　</t>
    <rPh sb="0" eb="2">
      <t>ガッコウ</t>
    </rPh>
    <rPh sb="2" eb="3">
      <t>チョウ</t>
    </rPh>
    <phoneticPr fontId="2"/>
  </si>
  <si>
    <t>申込者　</t>
    <rPh sb="0" eb="2">
      <t>モウシコミ</t>
    </rPh>
    <rPh sb="2" eb="3">
      <t>シャ</t>
    </rPh>
    <phoneticPr fontId="2"/>
  </si>
  <si>
    <t>中頭地区中学校体育連盟</t>
    <rPh sb="0" eb="2">
      <t>ナカガミ</t>
    </rPh>
    <rPh sb="2" eb="4">
      <t>チク</t>
    </rPh>
    <rPh sb="4" eb="7">
      <t>チュウガッコウ</t>
    </rPh>
    <rPh sb="7" eb="9">
      <t>タイイク</t>
    </rPh>
    <rPh sb="9" eb="11">
      <t>レンメイ</t>
    </rPh>
    <phoneticPr fontId="2"/>
  </si>
  <si>
    <t>中頭地区中体連バドミントン専門部</t>
    <rPh sb="0" eb="2">
      <t>ナカガミ</t>
    </rPh>
    <rPh sb="2" eb="4">
      <t>チク</t>
    </rPh>
    <rPh sb="4" eb="7">
      <t>チュウタイレン</t>
    </rPh>
    <rPh sb="13" eb="15">
      <t>センモン</t>
    </rPh>
    <rPh sb="15" eb="16">
      <t>ブ</t>
    </rPh>
    <phoneticPr fontId="2"/>
  </si>
  <si>
    <t>個人戦ダブルス</t>
    <rPh sb="0" eb="2">
      <t>コジン</t>
    </rPh>
    <rPh sb="2" eb="3">
      <t>セン</t>
    </rPh>
    <phoneticPr fontId="2"/>
  </si>
  <si>
    <t>個人戦シングルス</t>
    <rPh sb="0" eb="2">
      <t>コジン</t>
    </rPh>
    <rPh sb="2" eb="3">
      <t>セン</t>
    </rPh>
    <phoneticPr fontId="2"/>
  </si>
  <si>
    <t>ﾏﾈｰｼﾞｬｰ</t>
    <phoneticPr fontId="2"/>
  </si>
  <si>
    <t xml:space="preserve"> </t>
    <phoneticPr fontId="2"/>
  </si>
  <si>
    <t>コーチ</t>
    <phoneticPr fontId="2"/>
  </si>
  <si>
    <t>ﾏﾈｰｼﾞｬｰ</t>
    <phoneticPr fontId="2"/>
  </si>
  <si>
    <t>　</t>
    <phoneticPr fontId="2"/>
  </si>
  <si>
    <t xml:space="preserve"> </t>
    <phoneticPr fontId="2"/>
  </si>
  <si>
    <t>（</t>
    <phoneticPr fontId="2"/>
  </si>
  <si>
    <t>）</t>
    <phoneticPr fontId="2"/>
  </si>
  <si>
    <t>学校名</t>
    <rPh sb="0" eb="2">
      <t>ガッコウ</t>
    </rPh>
    <rPh sb="2" eb="3">
      <t>メイ</t>
    </rPh>
    <phoneticPr fontId="2"/>
  </si>
  <si>
    <t>中学校</t>
    <rPh sb="0" eb="3">
      <t>チュウガッコウ</t>
    </rPh>
    <phoneticPr fontId="2"/>
  </si>
  <si>
    <t>姓１</t>
    <rPh sb="0" eb="1">
      <t>セイ</t>
    </rPh>
    <phoneticPr fontId="2"/>
  </si>
  <si>
    <t>・</t>
    <phoneticPr fontId="2"/>
  </si>
  <si>
    <t>姓２</t>
    <rPh sb="0" eb="1">
      <t>セイ</t>
    </rPh>
    <phoneticPr fontId="2"/>
  </si>
  <si>
    <t>（</t>
    <phoneticPr fontId="2"/>
  </si>
  <si>
    <t>)</t>
    <phoneticPr fontId="2"/>
  </si>
  <si>
    <t>貼り付け用</t>
    <rPh sb="0" eb="1">
      <t>ハ</t>
    </rPh>
    <rPh sb="2" eb="3">
      <t>ツ</t>
    </rPh>
    <rPh sb="4" eb="5">
      <t>ヨウ</t>
    </rPh>
    <phoneticPr fontId="2"/>
  </si>
  <si>
    <t>対戦表作成ソフトへの貼り付け名簿（個人ダブルス）</t>
    <rPh sb="0" eb="2">
      <t>タイセン</t>
    </rPh>
    <rPh sb="2" eb="3">
      <t>ヒョウ</t>
    </rPh>
    <rPh sb="3" eb="5">
      <t>サクセイ</t>
    </rPh>
    <rPh sb="10" eb="11">
      <t>ハ</t>
    </rPh>
    <rPh sb="12" eb="13">
      <t>ツ</t>
    </rPh>
    <rPh sb="14" eb="16">
      <t>メイボ</t>
    </rPh>
    <rPh sb="17" eb="19">
      <t>コジン</t>
    </rPh>
    <phoneticPr fontId="2"/>
  </si>
  <si>
    <t>対戦表作成ソフトへの貼り付け名簿（個人シングルス）</t>
    <rPh sb="0" eb="2">
      <t>タイセン</t>
    </rPh>
    <rPh sb="2" eb="3">
      <t>ヒョウ</t>
    </rPh>
    <rPh sb="3" eb="5">
      <t>サクセイ</t>
    </rPh>
    <rPh sb="10" eb="11">
      <t>ハ</t>
    </rPh>
    <rPh sb="12" eb="13">
      <t>ツ</t>
    </rPh>
    <rPh sb="14" eb="16">
      <t>メイボ</t>
    </rPh>
    <rPh sb="17" eb="19">
      <t>コジン</t>
    </rPh>
    <phoneticPr fontId="2"/>
  </si>
  <si>
    <t>コード番号</t>
    <rPh sb="3" eb="5">
      <t>バンゴウ</t>
    </rPh>
    <phoneticPr fontId="2"/>
  </si>
  <si>
    <t>マネージャー</t>
    <phoneticPr fontId="2"/>
  </si>
  <si>
    <t>選手１</t>
    <rPh sb="0" eb="2">
      <t>センシュ</t>
    </rPh>
    <phoneticPr fontId="2"/>
  </si>
  <si>
    <t>選手２</t>
    <rPh sb="0" eb="2">
      <t>センシュ</t>
    </rPh>
    <phoneticPr fontId="2"/>
  </si>
  <si>
    <t>選手３</t>
    <rPh sb="0" eb="2">
      <t>センシュ</t>
    </rPh>
    <phoneticPr fontId="2"/>
  </si>
  <si>
    <t>選手４</t>
    <rPh sb="0" eb="2">
      <t>センシュ</t>
    </rPh>
    <phoneticPr fontId="2"/>
  </si>
  <si>
    <t>選手５</t>
    <rPh sb="0" eb="2">
      <t>センシュ</t>
    </rPh>
    <phoneticPr fontId="2"/>
  </si>
  <si>
    <t>選手６</t>
    <rPh sb="0" eb="2">
      <t>センシュ</t>
    </rPh>
    <phoneticPr fontId="2"/>
  </si>
  <si>
    <t>選手７</t>
    <rPh sb="0" eb="2">
      <t>センシュ</t>
    </rPh>
    <phoneticPr fontId="2"/>
  </si>
  <si>
    <t>中</t>
    <rPh sb="0" eb="1">
      <t>チュウ</t>
    </rPh>
    <phoneticPr fontId="2"/>
  </si>
  <si>
    <t>No1より</t>
    <phoneticPr fontId="2"/>
  </si>
  <si>
    <t>対戦表作成ソフトへの貼り付け名簿（団体）</t>
    <rPh sb="0" eb="2">
      <t>タイセン</t>
    </rPh>
    <rPh sb="2" eb="3">
      <t>ヒョウ</t>
    </rPh>
    <rPh sb="3" eb="5">
      <t>サクセイ</t>
    </rPh>
    <rPh sb="10" eb="11">
      <t>ハ</t>
    </rPh>
    <rPh sb="12" eb="13">
      <t>ツ</t>
    </rPh>
    <rPh sb="14" eb="16">
      <t>メイボ</t>
    </rPh>
    <rPh sb="17" eb="19">
      <t>ダンタイ</t>
    </rPh>
    <phoneticPr fontId="2"/>
  </si>
  <si>
    <t>備考</t>
    <rPh sb="0" eb="2">
      <t>ビコウ</t>
    </rPh>
    <phoneticPr fontId="2"/>
  </si>
  <si>
    <t>※　学年別の大会ではありませんが便宜上、学年を記入して下さい。</t>
    <rPh sb="2" eb="5">
      <t>ガクネンベツ</t>
    </rPh>
    <rPh sb="6" eb="8">
      <t>タイカイ</t>
    </rPh>
    <rPh sb="16" eb="19">
      <t>ベンギジョウ</t>
    </rPh>
    <rPh sb="20" eb="22">
      <t>ガクネン</t>
    </rPh>
    <rPh sb="23" eb="25">
      <t>キニュウ</t>
    </rPh>
    <rPh sb="27" eb="28">
      <t>クダ</t>
    </rPh>
    <phoneticPr fontId="2"/>
  </si>
  <si>
    <t>※　団体メンバーに入っている選手には、備考欄に○印をつけて下さい。</t>
    <rPh sb="2" eb="4">
      <t>ダンタイ</t>
    </rPh>
    <rPh sb="9" eb="10">
      <t>ハイ</t>
    </rPh>
    <rPh sb="14" eb="16">
      <t>センシュ</t>
    </rPh>
    <rPh sb="19" eb="22">
      <t>ビコウラン</t>
    </rPh>
    <rPh sb="24" eb="25">
      <t>シルシ</t>
    </rPh>
    <rPh sb="29" eb="30">
      <t>クダ</t>
    </rPh>
    <phoneticPr fontId="2"/>
  </si>
  <si>
    <t>団　　　体</t>
    <rPh sb="0" eb="1">
      <t>ダン</t>
    </rPh>
    <rPh sb="4" eb="5">
      <t>カラダ</t>
    </rPh>
    <phoneticPr fontId="2"/>
  </si>
  <si>
    <t>　</t>
    <phoneticPr fontId="2"/>
  </si>
  <si>
    <t>○</t>
    <phoneticPr fontId="2"/>
  </si>
  <si>
    <t>　　 ○</t>
    <phoneticPr fontId="2"/>
  </si>
  <si>
    <t>○</t>
    <phoneticPr fontId="2"/>
  </si>
  <si>
    <t>※　団体戦不参加校は学年を問わず単複合計４人までです。</t>
    <phoneticPr fontId="2"/>
  </si>
  <si>
    <t>女子</t>
    <rPh sb="0" eb="2">
      <t>ジョシ</t>
    </rPh>
    <phoneticPr fontId="10"/>
  </si>
  <si>
    <t>性別</t>
    <rPh sb="0" eb="2">
      <t>セイベツ</t>
    </rPh>
    <phoneticPr fontId="10"/>
  </si>
  <si>
    <t>男子</t>
    <rPh sb="0" eb="2">
      <t>ダンシ</t>
    </rPh>
    <phoneticPr fontId="10"/>
  </si>
  <si>
    <t>（教員）</t>
    <rPh sb="1" eb="3">
      <t>キョウイン</t>
    </rPh>
    <phoneticPr fontId="10"/>
  </si>
  <si>
    <t>（外部）</t>
    <rPh sb="1" eb="3">
      <t>ガイブ</t>
    </rPh>
    <phoneticPr fontId="10"/>
  </si>
  <si>
    <t>※　個人戦は要項通りのエントリーをお願いします。</t>
    <rPh sb="2" eb="5">
      <t>コジンセン</t>
    </rPh>
    <rPh sb="6" eb="8">
      <t>ヨウコウ</t>
    </rPh>
    <rPh sb="8" eb="9">
      <t>ドオ</t>
    </rPh>
    <rPh sb="18" eb="19">
      <t>ネガ</t>
    </rPh>
    <phoneticPr fontId="2"/>
  </si>
  <si>
    <t>月　　日</t>
    <rPh sb="0" eb="1">
      <t>ツキ</t>
    </rPh>
    <rPh sb="3" eb="4">
      <t>ヒ</t>
    </rPh>
    <phoneticPr fontId="10"/>
  </si>
  <si>
    <t>（部活動指導員）</t>
    <rPh sb="1" eb="4">
      <t>ブカツドウ</t>
    </rPh>
    <rPh sb="4" eb="7">
      <t>シドウイン</t>
    </rPh>
    <phoneticPr fontId="10"/>
  </si>
  <si>
    <t>　　　　　　　　第48回　国頭地区中学校ﾊﾞﾄﾞﾐﾝﾄﾝ競技大会申込用紙</t>
    <rPh sb="8" eb="9">
      <t>ダイ</t>
    </rPh>
    <rPh sb="11" eb="12">
      <t>カイ</t>
    </rPh>
    <rPh sb="13" eb="15">
      <t>クニガミ</t>
    </rPh>
    <rPh sb="15" eb="17">
      <t>チク</t>
    </rPh>
    <rPh sb="17" eb="20">
      <t>チュウガッコウ</t>
    </rPh>
    <rPh sb="28" eb="30">
      <t>キョウギ</t>
    </rPh>
    <rPh sb="30" eb="32">
      <t>タイカイ</t>
    </rPh>
    <rPh sb="32" eb="34">
      <t>モウシコミ</t>
    </rPh>
    <rPh sb="34" eb="36">
      <t>ヨウシ</t>
    </rPh>
    <phoneticPr fontId="2"/>
  </si>
  <si>
    <t>国頭地区中学校体育連盟</t>
    <rPh sb="0" eb="2">
      <t>クニガミ</t>
    </rPh>
    <rPh sb="2" eb="4">
      <t>チク</t>
    </rPh>
    <rPh sb="4" eb="7">
      <t>チュウガッコウ</t>
    </rPh>
    <rPh sb="7" eb="9">
      <t>タイイク</t>
    </rPh>
    <rPh sb="9" eb="11">
      <t>レンメイ</t>
    </rPh>
    <phoneticPr fontId="2"/>
  </si>
  <si>
    <t>会　　　長　　　新垣　博文　　　殿</t>
    <rPh sb="0" eb="1">
      <t>カイ</t>
    </rPh>
    <rPh sb="4" eb="5">
      <t>チョウ</t>
    </rPh>
    <rPh sb="8" eb="10">
      <t>シンガキ</t>
    </rPh>
    <rPh sb="11" eb="13">
      <t>ヒロフミ</t>
    </rPh>
    <rPh sb="16" eb="17">
      <t>ドノ</t>
    </rPh>
    <phoneticPr fontId="2"/>
  </si>
  <si>
    <t>令和3年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</si>
</sst>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;@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6" fillId="0" borderId="0" xfId="0" applyFont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5" xfId="0" applyBorder="1" applyAlignment="1" applyProtection="1">
      <alignment horizontal="right" vertical="center"/>
      <protection locked="0"/>
    </xf>
    <xf numFmtId="0" fontId="0" fillId="2" borderId="0" xfId="0" applyFill="1">
      <alignment vertical="center"/>
    </xf>
    <xf numFmtId="0" fontId="0" fillId="0" borderId="6" xfId="0" applyBorder="1" applyAlignment="1" applyProtection="1">
      <alignment vertical="center"/>
    </xf>
    <xf numFmtId="0" fontId="0" fillId="0" borderId="5" xfId="0" applyBorder="1" applyAlignment="1" applyProtection="1">
      <alignment horizontal="right" vertical="center"/>
    </xf>
    <xf numFmtId="0" fontId="4" fillId="2" borderId="0" xfId="0" applyFont="1" applyFill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0" fillId="3" borderId="0" xfId="0" applyFill="1">
      <alignment vertical="center"/>
    </xf>
    <xf numFmtId="0" fontId="0" fillId="0" borderId="9" xfId="0" applyBorder="1" applyAlignment="1">
      <alignment horizontal="center" vertical="center" wrapText="1"/>
    </xf>
    <xf numFmtId="0" fontId="0" fillId="4" borderId="0" xfId="0" applyFill="1">
      <alignment vertical="center"/>
    </xf>
    <xf numFmtId="0" fontId="4" fillId="4" borderId="0" xfId="0" applyFont="1" applyFill="1">
      <alignment vertical="center"/>
    </xf>
    <xf numFmtId="0" fontId="0" fillId="4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9" fillId="0" borderId="0" xfId="0" applyFont="1">
      <alignment vertical="center"/>
    </xf>
    <xf numFmtId="0" fontId="0" fillId="0" borderId="0" xfId="0" applyFont="1">
      <alignment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top"/>
    </xf>
    <xf numFmtId="0" fontId="4" fillId="0" borderId="19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left"/>
    </xf>
    <xf numFmtId="0" fontId="0" fillId="0" borderId="9" xfId="0" applyFont="1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76" fontId="0" fillId="0" borderId="0" xfId="0" applyNumberFormat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8" fillId="0" borderId="9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176" fontId="0" fillId="0" borderId="0" xfId="0" applyNumberFormat="1" applyAlignment="1" applyProtection="1">
      <alignment horizontal="center" vertical="center"/>
    </xf>
    <xf numFmtId="0" fontId="3" fillId="0" borderId="0" xfId="0" applyFont="1" applyAlignment="1">
      <alignment horizontal="center"/>
    </xf>
    <xf numFmtId="0" fontId="0" fillId="0" borderId="1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 shrinkToFit="1"/>
    </xf>
    <xf numFmtId="0" fontId="0" fillId="0" borderId="10" xfId="0" applyBorder="1" applyAlignment="1" applyProtection="1">
      <alignment horizontal="center" vertical="center" shrinkToFi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0</xdr:row>
      <xdr:rowOff>0</xdr:rowOff>
    </xdr:from>
    <xdr:to>
      <xdr:col>6</xdr:col>
      <xdr:colOff>114300</xdr:colOff>
      <xdr:row>31</xdr:row>
      <xdr:rowOff>9525</xdr:rowOff>
    </xdr:to>
    <xdr:pic>
      <xdr:nvPicPr>
        <xdr:cNvPr id="23889" name="図 14" descr="申し込み２.bmp">
          <a:extLst>
            <a:ext uri="{FF2B5EF4-FFF2-40B4-BE49-F238E27FC236}">
              <a16:creationId xmlns:a16="http://schemas.microsoft.com/office/drawing/2014/main" id="{00000000-0008-0000-0000-0000515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" y="0"/>
          <a:ext cx="3743325" cy="532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600075</xdr:colOff>
      <xdr:row>1</xdr:row>
      <xdr:rowOff>95250</xdr:rowOff>
    </xdr:from>
    <xdr:to>
      <xdr:col>6</xdr:col>
      <xdr:colOff>133350</xdr:colOff>
      <xdr:row>4</xdr:row>
      <xdr:rowOff>95250</xdr:rowOff>
    </xdr:to>
    <xdr:sp macro="" textlink="">
      <xdr:nvSpPr>
        <xdr:cNvPr id="23890" name="AutoShape 3">
          <a:extLst>
            <a:ext uri="{FF2B5EF4-FFF2-40B4-BE49-F238E27FC236}">
              <a16:creationId xmlns:a16="http://schemas.microsoft.com/office/drawing/2014/main" id="{00000000-0008-0000-0000-0000525D0000}"/>
            </a:ext>
          </a:extLst>
        </xdr:cNvPr>
        <xdr:cNvSpPr>
          <a:spLocks noChangeArrowheads="1"/>
        </xdr:cNvSpPr>
      </xdr:nvSpPr>
      <xdr:spPr bwMode="auto">
        <a:xfrm>
          <a:off x="600075" y="266700"/>
          <a:ext cx="3648075" cy="514350"/>
        </a:xfrm>
        <a:prstGeom prst="roundRect">
          <a:avLst>
            <a:gd name="adj" fmla="val 16667"/>
          </a:avLst>
        </a:prstGeom>
        <a:noFill/>
        <a:ln w="1905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</xdr:col>
      <xdr:colOff>142875</xdr:colOff>
      <xdr:row>27</xdr:row>
      <xdr:rowOff>0</xdr:rowOff>
    </xdr:from>
    <xdr:to>
      <xdr:col>6</xdr:col>
      <xdr:colOff>161925</xdr:colOff>
      <xdr:row>30</xdr:row>
      <xdr:rowOff>0</xdr:rowOff>
    </xdr:to>
    <xdr:sp macro="" textlink="">
      <xdr:nvSpPr>
        <xdr:cNvPr id="23891" name="AutoShape 4">
          <a:extLst>
            <a:ext uri="{FF2B5EF4-FFF2-40B4-BE49-F238E27FC236}">
              <a16:creationId xmlns:a16="http://schemas.microsoft.com/office/drawing/2014/main" id="{00000000-0008-0000-0000-0000535D0000}"/>
            </a:ext>
          </a:extLst>
        </xdr:cNvPr>
        <xdr:cNvSpPr>
          <a:spLocks noChangeArrowheads="1"/>
        </xdr:cNvSpPr>
      </xdr:nvSpPr>
      <xdr:spPr bwMode="auto">
        <a:xfrm>
          <a:off x="2886075" y="4629150"/>
          <a:ext cx="1390650" cy="514350"/>
        </a:xfrm>
        <a:prstGeom prst="roundRect">
          <a:avLst>
            <a:gd name="adj" fmla="val 16667"/>
          </a:avLst>
        </a:prstGeom>
        <a:noFill/>
        <a:ln w="1905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</xdr:col>
      <xdr:colOff>238125</xdr:colOff>
      <xdr:row>29</xdr:row>
      <xdr:rowOff>123825</xdr:rowOff>
    </xdr:from>
    <xdr:to>
      <xdr:col>2</xdr:col>
      <xdr:colOff>542925</xdr:colOff>
      <xdr:row>31</xdr:row>
      <xdr:rowOff>9525</xdr:rowOff>
    </xdr:to>
    <xdr:sp macro="" textlink="">
      <xdr:nvSpPr>
        <xdr:cNvPr id="23892" name="Oval 6">
          <a:extLst>
            <a:ext uri="{FF2B5EF4-FFF2-40B4-BE49-F238E27FC236}">
              <a16:creationId xmlns:a16="http://schemas.microsoft.com/office/drawing/2014/main" id="{00000000-0008-0000-0000-0000545D0000}"/>
            </a:ext>
          </a:extLst>
        </xdr:cNvPr>
        <xdr:cNvSpPr>
          <a:spLocks noChangeArrowheads="1"/>
        </xdr:cNvSpPr>
      </xdr:nvSpPr>
      <xdr:spPr bwMode="auto">
        <a:xfrm>
          <a:off x="1609725" y="5095875"/>
          <a:ext cx="304800" cy="228600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6</xdr:col>
      <xdr:colOff>180975</xdr:colOff>
      <xdr:row>1</xdr:row>
      <xdr:rowOff>38100</xdr:rowOff>
    </xdr:from>
    <xdr:to>
      <xdr:col>6</xdr:col>
      <xdr:colOff>504825</xdr:colOff>
      <xdr:row>5</xdr:row>
      <xdr:rowOff>76200</xdr:rowOff>
    </xdr:to>
    <xdr:sp macro="" textlink="">
      <xdr:nvSpPr>
        <xdr:cNvPr id="23893" name="AutoShape 8">
          <a:extLst>
            <a:ext uri="{FF2B5EF4-FFF2-40B4-BE49-F238E27FC236}">
              <a16:creationId xmlns:a16="http://schemas.microsoft.com/office/drawing/2014/main" id="{00000000-0008-0000-0000-0000555D0000}"/>
            </a:ext>
          </a:extLst>
        </xdr:cNvPr>
        <xdr:cNvSpPr>
          <a:spLocks noChangeArrowheads="1"/>
        </xdr:cNvSpPr>
      </xdr:nvSpPr>
      <xdr:spPr bwMode="auto">
        <a:xfrm flipH="1">
          <a:off x="4295775" y="209550"/>
          <a:ext cx="323850" cy="723900"/>
        </a:xfrm>
        <a:prstGeom prst="rightArrow">
          <a:avLst>
            <a:gd name="adj1" fmla="val 46676"/>
            <a:gd name="adj2" fmla="val 75000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171450</xdr:colOff>
      <xdr:row>26</xdr:row>
      <xdr:rowOff>95250</xdr:rowOff>
    </xdr:from>
    <xdr:to>
      <xdr:col>6</xdr:col>
      <xdr:colOff>476250</xdr:colOff>
      <xdr:row>30</xdr:row>
      <xdr:rowOff>133350</xdr:rowOff>
    </xdr:to>
    <xdr:sp macro="" textlink="">
      <xdr:nvSpPr>
        <xdr:cNvPr id="23894" name="AutoShape 9">
          <a:extLst>
            <a:ext uri="{FF2B5EF4-FFF2-40B4-BE49-F238E27FC236}">
              <a16:creationId xmlns:a16="http://schemas.microsoft.com/office/drawing/2014/main" id="{00000000-0008-0000-0000-0000565D0000}"/>
            </a:ext>
          </a:extLst>
        </xdr:cNvPr>
        <xdr:cNvSpPr>
          <a:spLocks noChangeArrowheads="1"/>
        </xdr:cNvSpPr>
      </xdr:nvSpPr>
      <xdr:spPr bwMode="auto">
        <a:xfrm flipH="1">
          <a:off x="4286250" y="4552950"/>
          <a:ext cx="304800" cy="723900"/>
        </a:xfrm>
        <a:prstGeom prst="rightArrow">
          <a:avLst>
            <a:gd name="adj1" fmla="val 46676"/>
            <a:gd name="adj2" fmla="val 75000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19050</xdr:colOff>
      <xdr:row>11</xdr:row>
      <xdr:rowOff>40005</xdr:rowOff>
    </xdr:from>
    <xdr:to>
      <xdr:col>12</xdr:col>
      <xdr:colOff>537119</xdr:colOff>
      <xdr:row>18</xdr:row>
      <xdr:rowOff>152414</xdr:rowOff>
    </xdr:to>
    <xdr:sp macro="" textlink="">
      <xdr:nvSpPr>
        <xdr:cNvPr id="23565" name="AutoShape 13">
          <a:extLst>
            <a:ext uri="{FF2B5EF4-FFF2-40B4-BE49-F238E27FC236}">
              <a16:creationId xmlns:a16="http://schemas.microsoft.com/office/drawing/2014/main" id="{00000000-0008-0000-0000-00000D5C0000}"/>
            </a:ext>
          </a:extLst>
        </xdr:cNvPr>
        <xdr:cNvSpPr>
          <a:spLocks noChangeArrowheads="1"/>
        </xdr:cNvSpPr>
      </xdr:nvSpPr>
      <xdr:spPr bwMode="auto">
        <a:xfrm>
          <a:off x="4810125" y="1933575"/>
          <a:ext cx="3952875" cy="1304925"/>
        </a:xfrm>
        <a:prstGeom prst="roundRect">
          <a:avLst>
            <a:gd name="adj" fmla="val 16667"/>
          </a:avLst>
        </a:prstGeom>
        <a:solidFill>
          <a:srgbClr val="FFCCFF"/>
        </a:solidFill>
        <a:ln w="9525">
          <a:solidFill>
            <a:srgbClr val="FF00FF"/>
          </a:solidFill>
          <a:round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団体戦，個人戦ともシートの</a:t>
          </a:r>
          <a:r>
            <a:rPr lang="ja-JP" altLang="en-US" sz="1400" b="1" i="1" u="sng" strike="noStrike">
              <a:solidFill>
                <a:srgbClr val="FF0000"/>
              </a:solidFill>
              <a:latin typeface="ＭＳ Ｐゴシック"/>
              <a:ea typeface="ＭＳ Ｐゴシック"/>
            </a:rPr>
            <a:t>Ｎｏ１</a:t>
          </a: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から順序良く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入力して下さい。　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団体戦に出場する選手は、個人戦の備考欄の</a:t>
          </a:r>
        </a:p>
        <a:p>
          <a:pPr algn="l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右下をクリックし、備考欄に○を付けて下さい。</a:t>
          </a:r>
        </a:p>
      </xdr:txBody>
    </xdr:sp>
    <xdr:clientData/>
  </xdr:twoCellAnchor>
  <xdr:twoCellAnchor>
    <xdr:from>
      <xdr:col>6</xdr:col>
      <xdr:colOff>449580</xdr:colOff>
      <xdr:row>26</xdr:row>
      <xdr:rowOff>123826</xdr:rowOff>
    </xdr:from>
    <xdr:to>
      <xdr:col>10</xdr:col>
      <xdr:colOff>470539</xdr:colOff>
      <xdr:row>30</xdr:row>
      <xdr:rowOff>116417</xdr:rowOff>
    </xdr:to>
    <xdr:sp macro="" textlink="">
      <xdr:nvSpPr>
        <xdr:cNvPr id="23557" name="AutoShape 5">
          <a:extLst>
            <a:ext uri="{FF2B5EF4-FFF2-40B4-BE49-F238E27FC236}">
              <a16:creationId xmlns:a16="http://schemas.microsoft.com/office/drawing/2014/main" id="{00000000-0008-0000-0000-0000055C0000}"/>
            </a:ext>
          </a:extLst>
        </xdr:cNvPr>
        <xdr:cNvSpPr>
          <a:spLocks noChangeArrowheads="1"/>
        </xdr:cNvSpPr>
      </xdr:nvSpPr>
      <xdr:spPr bwMode="auto">
        <a:xfrm>
          <a:off x="4584700" y="4526493"/>
          <a:ext cx="2770717" cy="669924"/>
        </a:xfrm>
        <a:prstGeom prst="roundRect">
          <a:avLst>
            <a:gd name="adj" fmla="val 16667"/>
          </a:avLst>
        </a:prstGeom>
        <a:solidFill>
          <a:srgbClr val="CCFFCC"/>
        </a:solidFill>
        <a:ln w="9525">
          <a:solidFill>
            <a:schemeClr val="tx1"/>
          </a:solidFill>
          <a:round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校長名，申込者名，申込期日はシートの</a:t>
          </a:r>
          <a:r>
            <a:rPr lang="ja-JP" altLang="en-US" sz="1100" b="1" i="1" u="sng" strike="noStrike">
              <a:solidFill>
                <a:srgbClr val="FF0000"/>
              </a:solidFill>
              <a:latin typeface="ＭＳ Ｐゴシック"/>
              <a:ea typeface="ＭＳ Ｐゴシック"/>
            </a:rPr>
            <a:t>Ｎｏ１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に記入して下さい。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他のシートへ自動的にコピーされます。</a:t>
          </a:r>
        </a:p>
      </xdr:txBody>
    </xdr:sp>
    <xdr:clientData/>
  </xdr:twoCellAnchor>
  <xdr:twoCellAnchor>
    <xdr:from>
      <xdr:col>6</xdr:col>
      <xdr:colOff>506730</xdr:colOff>
      <xdr:row>1</xdr:row>
      <xdr:rowOff>0</xdr:rowOff>
    </xdr:from>
    <xdr:to>
      <xdr:col>10</xdr:col>
      <xdr:colOff>350577</xdr:colOff>
      <xdr:row>6</xdr:row>
      <xdr:rowOff>20991</xdr:rowOff>
    </xdr:to>
    <xdr:sp macro="" textlink="">
      <xdr:nvSpPr>
        <xdr:cNvPr id="23554" name="AutoShape 2">
          <a:extLst>
            <a:ext uri="{FF2B5EF4-FFF2-40B4-BE49-F238E27FC236}">
              <a16:creationId xmlns:a16="http://schemas.microsoft.com/office/drawing/2014/main" id="{00000000-0008-0000-0000-0000025C0000}"/>
            </a:ext>
          </a:extLst>
        </xdr:cNvPr>
        <xdr:cNvSpPr>
          <a:spLocks noChangeArrowheads="1"/>
        </xdr:cNvSpPr>
      </xdr:nvSpPr>
      <xdr:spPr bwMode="auto">
        <a:xfrm>
          <a:off x="4619625" y="171450"/>
          <a:ext cx="2590800" cy="876300"/>
        </a:xfrm>
        <a:prstGeom prst="roundRect">
          <a:avLst>
            <a:gd name="adj" fmla="val 16667"/>
          </a:avLst>
        </a:prstGeom>
        <a:solidFill>
          <a:srgbClr val="CCFFCC"/>
        </a:solidFill>
        <a:ln w="9525">
          <a:solidFill>
            <a:schemeClr val="tx1"/>
          </a:solidFill>
          <a:round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学校名，監督，コーチ，連絡先，監督携帯，主将はシートの</a:t>
          </a:r>
          <a:r>
            <a:rPr lang="ja-JP" altLang="en-US" sz="1100" b="1" i="1" u="sng" strike="noStrike">
              <a:solidFill>
                <a:srgbClr val="FF0000"/>
              </a:solidFill>
              <a:latin typeface="ＭＳ Ｐゴシック"/>
              <a:ea typeface="ＭＳ Ｐゴシック"/>
            </a:rPr>
            <a:t>Ｎｏ１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に記入して下さい。　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　他のシートへ自動的に　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　コピーされます。</a:t>
          </a:r>
        </a:p>
      </xdr:txBody>
    </xdr:sp>
    <xdr:clientData/>
  </xdr:twoCellAnchor>
  <xdr:twoCellAnchor>
    <xdr:from>
      <xdr:col>2</xdr:col>
      <xdr:colOff>466725</xdr:colOff>
      <xdr:row>3</xdr:row>
      <xdr:rowOff>85725</xdr:rowOff>
    </xdr:from>
    <xdr:to>
      <xdr:col>8</xdr:col>
      <xdr:colOff>247650</xdr:colOff>
      <xdr:row>29</xdr:row>
      <xdr:rowOff>123825</xdr:rowOff>
    </xdr:to>
    <xdr:sp macro="" textlink="">
      <xdr:nvSpPr>
        <xdr:cNvPr id="23898" name="Line 7">
          <a:extLst>
            <a:ext uri="{FF2B5EF4-FFF2-40B4-BE49-F238E27FC236}">
              <a16:creationId xmlns:a16="http://schemas.microsoft.com/office/drawing/2014/main" id="{00000000-0008-0000-0000-00005A5D0000}"/>
            </a:ext>
          </a:extLst>
        </xdr:cNvPr>
        <xdr:cNvSpPr>
          <a:spLocks noChangeShapeType="1"/>
        </xdr:cNvSpPr>
      </xdr:nvSpPr>
      <xdr:spPr bwMode="auto">
        <a:xfrm flipH="1">
          <a:off x="1838325" y="600075"/>
          <a:ext cx="3895725" cy="4495800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 type="triangle" w="lg" len="lg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9525</xdr:rowOff>
    </xdr:from>
    <xdr:to>
      <xdr:col>5</xdr:col>
      <xdr:colOff>390525</xdr:colOff>
      <xdr:row>22</xdr:row>
      <xdr:rowOff>9525</xdr:rowOff>
    </xdr:to>
    <xdr:sp macro="" textlink="">
      <xdr:nvSpPr>
        <xdr:cNvPr id="21579" name="Line 5">
          <a:extLst>
            <a:ext uri="{FF2B5EF4-FFF2-40B4-BE49-F238E27FC236}">
              <a16:creationId xmlns:a16="http://schemas.microsoft.com/office/drawing/2014/main" id="{00000000-0008-0000-0200-00004B540000}"/>
            </a:ext>
          </a:extLst>
        </xdr:cNvPr>
        <xdr:cNvSpPr>
          <a:spLocks noChangeShapeType="1"/>
        </xdr:cNvSpPr>
      </xdr:nvSpPr>
      <xdr:spPr bwMode="auto">
        <a:xfrm flipH="1">
          <a:off x="400050" y="2543175"/>
          <a:ext cx="3295650" cy="2933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11</xdr:row>
      <xdr:rowOff>200025</xdr:rowOff>
    </xdr:from>
    <xdr:to>
      <xdr:col>6</xdr:col>
      <xdr:colOff>9525</xdr:colOff>
      <xdr:row>21</xdr:row>
      <xdr:rowOff>314325</xdr:rowOff>
    </xdr:to>
    <xdr:sp macro="" textlink="">
      <xdr:nvSpPr>
        <xdr:cNvPr id="22604" name="Line 5">
          <a:extLst>
            <a:ext uri="{FF2B5EF4-FFF2-40B4-BE49-F238E27FC236}">
              <a16:creationId xmlns:a16="http://schemas.microsoft.com/office/drawing/2014/main" id="{00000000-0008-0000-0300-00004C580000}"/>
            </a:ext>
          </a:extLst>
        </xdr:cNvPr>
        <xdr:cNvSpPr>
          <a:spLocks noChangeShapeType="1"/>
        </xdr:cNvSpPr>
      </xdr:nvSpPr>
      <xdr:spPr bwMode="auto">
        <a:xfrm flipH="1">
          <a:off x="419100" y="2524125"/>
          <a:ext cx="3295650" cy="2933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90" zoomScaleNormal="90" workbookViewId="0">
      <selection activeCell="H20" sqref="H20"/>
    </sheetView>
  </sheetViews>
  <sheetFormatPr defaultRowHeight="13.5" x14ac:dyDescent="0.15"/>
  <cols>
    <col min="1" max="16384" width="9" style="26"/>
  </cols>
  <sheetData/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Normal="100" workbookViewId="0">
      <selection sqref="A1:L1"/>
    </sheetView>
  </sheetViews>
  <sheetFormatPr defaultRowHeight="13.5" x14ac:dyDescent="0.15"/>
  <cols>
    <col min="1" max="1" width="5.25" customWidth="1"/>
    <col min="2" max="2" width="3.625" customWidth="1"/>
    <col min="3" max="4" width="14.625" customWidth="1"/>
    <col min="5" max="5" width="5.25" customWidth="1"/>
    <col min="6" max="6" width="5.25" bestFit="1" customWidth="1"/>
    <col min="7" max="7" width="6.375" customWidth="1"/>
    <col min="8" max="8" width="3.625" customWidth="1"/>
    <col min="9" max="10" width="14.625" customWidth="1"/>
    <col min="11" max="11" width="5.25" bestFit="1" customWidth="1"/>
    <col min="12" max="12" width="5.25" customWidth="1"/>
    <col min="13" max="13" width="5" customWidth="1"/>
    <col min="14" max="15" width="5" hidden="1" customWidth="1"/>
  </cols>
  <sheetData>
    <row r="1" spans="1:14" ht="39" customHeight="1" x14ac:dyDescent="0.15">
      <c r="A1" s="82" t="s">
        <v>65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4" ht="4.5" customHeight="1" x14ac:dyDescent="0.15"/>
    <row r="3" spans="1:14" ht="26.1" customHeight="1" x14ac:dyDescent="0.15">
      <c r="A3" s="47" t="s">
        <v>26</v>
      </c>
      <c r="B3" s="47"/>
      <c r="C3" s="12"/>
      <c r="D3" s="14" t="s">
        <v>27</v>
      </c>
      <c r="E3" s="37" t="s">
        <v>58</v>
      </c>
      <c r="F3" s="38"/>
      <c r="G3" s="47" t="s">
        <v>7</v>
      </c>
      <c r="H3" s="47"/>
      <c r="I3" s="48"/>
      <c r="J3" s="48"/>
      <c r="K3" s="48"/>
      <c r="L3" s="48"/>
      <c r="N3" t="s">
        <v>59</v>
      </c>
    </row>
    <row r="4" spans="1:14" ht="26.1" customHeight="1" x14ac:dyDescent="0.15">
      <c r="A4" s="47" t="s">
        <v>6</v>
      </c>
      <c r="B4" s="47"/>
      <c r="C4" s="48"/>
      <c r="D4" s="48"/>
      <c r="E4" s="48"/>
      <c r="F4" s="48"/>
      <c r="G4" s="47" t="s">
        <v>8</v>
      </c>
      <c r="H4" s="47"/>
      <c r="I4" s="48"/>
      <c r="J4" s="48"/>
      <c r="K4" s="48"/>
      <c r="L4" s="48"/>
      <c r="N4" t="s">
        <v>57</v>
      </c>
    </row>
    <row r="5" spans="1:14" ht="26.1" customHeight="1" x14ac:dyDescent="0.15">
      <c r="A5" s="47" t="s">
        <v>5</v>
      </c>
      <c r="B5" s="47"/>
      <c r="C5" s="51"/>
      <c r="D5" s="52"/>
      <c r="E5" s="53" t="s">
        <v>60</v>
      </c>
      <c r="F5" s="54"/>
      <c r="G5" s="47" t="s">
        <v>9</v>
      </c>
      <c r="H5" s="47"/>
      <c r="I5" s="48"/>
      <c r="J5" s="48"/>
      <c r="K5" s="48"/>
      <c r="L5" s="48"/>
      <c r="N5" t="s">
        <v>55</v>
      </c>
    </row>
    <row r="6" spans="1:14" ht="20.25" customHeight="1" x14ac:dyDescent="0.15">
      <c r="A6" s="56" t="s">
        <v>50</v>
      </c>
      <c r="B6" s="57"/>
      <c r="C6" s="57"/>
      <c r="D6" s="57"/>
      <c r="E6" s="57"/>
      <c r="F6" s="57"/>
      <c r="G6" s="57"/>
      <c r="H6" s="57"/>
      <c r="J6" s="27"/>
      <c r="K6" s="72"/>
      <c r="L6" s="72"/>
    </row>
    <row r="7" spans="1:14" ht="12.75" customHeight="1" x14ac:dyDescent="0.15">
      <c r="A7" s="32" t="s">
        <v>4</v>
      </c>
      <c r="B7" s="33"/>
      <c r="C7" s="33"/>
      <c r="D7" s="33"/>
      <c r="E7" s="33"/>
      <c r="F7" s="33"/>
      <c r="G7" s="33"/>
      <c r="H7" s="33"/>
      <c r="N7" t="s">
        <v>60</v>
      </c>
    </row>
    <row r="8" spans="1:14" ht="12.75" customHeight="1" x14ac:dyDescent="0.15">
      <c r="A8" s="32" t="s">
        <v>62</v>
      </c>
      <c r="B8" s="33"/>
      <c r="C8" s="33"/>
      <c r="D8" s="33"/>
      <c r="E8" s="33"/>
      <c r="F8" s="33"/>
      <c r="G8" s="33"/>
      <c r="H8" s="33"/>
      <c r="N8" t="s">
        <v>64</v>
      </c>
    </row>
    <row r="9" spans="1:14" ht="12.75" customHeight="1" x14ac:dyDescent="0.15">
      <c r="A9" s="32" t="s">
        <v>56</v>
      </c>
      <c r="B9" s="33"/>
      <c r="C9" s="33"/>
      <c r="D9" s="33"/>
      <c r="E9" s="33"/>
      <c r="F9" s="33"/>
      <c r="G9" s="33"/>
      <c r="H9" s="33"/>
      <c r="N9" t="s">
        <v>61</v>
      </c>
    </row>
    <row r="10" spans="1:14" ht="12.95" customHeight="1" x14ac:dyDescent="0.15">
      <c r="A10" s="32" t="s">
        <v>49</v>
      </c>
      <c r="B10" s="33"/>
      <c r="C10" s="33"/>
      <c r="D10" s="33"/>
      <c r="E10" s="33"/>
      <c r="F10" s="33"/>
      <c r="G10" s="33"/>
      <c r="H10" s="33"/>
      <c r="M10" s="6"/>
    </row>
    <row r="11" spans="1:14" ht="8.25" customHeight="1" x14ac:dyDescent="0.15"/>
    <row r="12" spans="1:14" ht="16.5" customHeight="1" x14ac:dyDescent="0.15">
      <c r="B12" s="58" t="s">
        <v>51</v>
      </c>
      <c r="C12" s="58"/>
      <c r="D12" s="58"/>
      <c r="E12" s="58"/>
      <c r="F12" s="58"/>
      <c r="H12" s="73" t="s">
        <v>16</v>
      </c>
      <c r="I12" s="73"/>
      <c r="J12" s="73"/>
      <c r="K12" s="73"/>
      <c r="L12" s="73"/>
    </row>
    <row r="13" spans="1:14" x14ac:dyDescent="0.15">
      <c r="B13" s="59"/>
      <c r="C13" s="61" t="s">
        <v>3</v>
      </c>
      <c r="D13" s="62"/>
      <c r="E13" s="63"/>
      <c r="F13" s="59" t="s">
        <v>2</v>
      </c>
      <c r="H13" s="59"/>
      <c r="I13" s="61" t="s">
        <v>3</v>
      </c>
      <c r="J13" s="63"/>
      <c r="K13" s="59" t="s">
        <v>2</v>
      </c>
      <c r="L13" s="47" t="s">
        <v>48</v>
      </c>
    </row>
    <row r="14" spans="1:14" x14ac:dyDescent="0.15">
      <c r="B14" s="60"/>
      <c r="C14" s="64"/>
      <c r="D14" s="65"/>
      <c r="E14" s="66"/>
      <c r="F14" s="60"/>
      <c r="H14" s="60"/>
      <c r="I14" s="64"/>
      <c r="J14" s="66"/>
      <c r="K14" s="60"/>
      <c r="L14" s="47"/>
    </row>
    <row r="15" spans="1:14" ht="26.1" customHeight="1" x14ac:dyDescent="0.15">
      <c r="B15" s="2">
        <v>1</v>
      </c>
      <c r="C15" s="51"/>
      <c r="D15" s="52"/>
      <c r="E15" s="55"/>
      <c r="F15" s="7"/>
      <c r="H15" s="47">
        <v>1</v>
      </c>
      <c r="I15" s="41"/>
      <c r="J15" s="42"/>
      <c r="K15" s="34">
        <v>1</v>
      </c>
      <c r="L15" s="23"/>
    </row>
    <row r="16" spans="1:14" ht="26.1" customHeight="1" x14ac:dyDescent="0.15">
      <c r="B16" s="2">
        <v>2</v>
      </c>
      <c r="C16" s="51"/>
      <c r="D16" s="52"/>
      <c r="E16" s="55"/>
      <c r="F16" s="8"/>
      <c r="H16" s="47"/>
      <c r="I16" s="43"/>
      <c r="J16" s="44"/>
      <c r="K16" s="35">
        <v>2</v>
      </c>
      <c r="L16" s="24"/>
    </row>
    <row r="17" spans="2:12" ht="26.1" customHeight="1" x14ac:dyDescent="0.15">
      <c r="B17" s="2">
        <v>3</v>
      </c>
      <c r="C17" s="51"/>
      <c r="D17" s="52"/>
      <c r="E17" s="55"/>
      <c r="F17" s="8"/>
      <c r="H17" s="47">
        <v>2</v>
      </c>
      <c r="I17" s="41"/>
      <c r="J17" s="42"/>
      <c r="K17" s="34"/>
      <c r="L17" s="23"/>
    </row>
    <row r="18" spans="2:12" ht="26.1" customHeight="1" x14ac:dyDescent="0.15">
      <c r="B18" s="2">
        <v>4</v>
      </c>
      <c r="C18" s="51"/>
      <c r="D18" s="52"/>
      <c r="E18" s="55"/>
      <c r="F18" s="8"/>
      <c r="H18" s="47"/>
      <c r="I18" s="43"/>
      <c r="J18" s="44"/>
      <c r="K18" s="35"/>
      <c r="L18" s="24"/>
    </row>
    <row r="19" spans="2:12" ht="26.1" customHeight="1" x14ac:dyDescent="0.15">
      <c r="B19" s="2">
        <v>5</v>
      </c>
      <c r="C19" s="51"/>
      <c r="D19" s="52"/>
      <c r="E19" s="55"/>
      <c r="F19" s="8"/>
      <c r="H19" s="47">
        <v>3</v>
      </c>
      <c r="I19" s="41"/>
      <c r="J19" s="42"/>
      <c r="K19" s="34"/>
      <c r="L19" s="23"/>
    </row>
    <row r="20" spans="2:12" ht="26.1" customHeight="1" x14ac:dyDescent="0.15">
      <c r="B20" s="2">
        <v>6</v>
      </c>
      <c r="C20" s="51"/>
      <c r="D20" s="52"/>
      <c r="E20" s="55"/>
      <c r="F20" s="8"/>
      <c r="H20" s="47"/>
      <c r="I20" s="43"/>
      <c r="J20" s="44"/>
      <c r="K20" s="35"/>
      <c r="L20" s="24"/>
    </row>
    <row r="21" spans="2:12" ht="26.1" customHeight="1" x14ac:dyDescent="0.15">
      <c r="B21" s="2">
        <v>7</v>
      </c>
      <c r="C21" s="51"/>
      <c r="D21" s="52"/>
      <c r="E21" s="55"/>
      <c r="F21" s="8"/>
      <c r="H21" s="47">
        <v>4</v>
      </c>
      <c r="I21" s="41"/>
      <c r="J21" s="42"/>
      <c r="K21" s="34"/>
      <c r="L21" s="23"/>
    </row>
    <row r="22" spans="2:12" ht="26.1" customHeight="1" x14ac:dyDescent="0.15">
      <c r="B22" s="5" t="s">
        <v>18</v>
      </c>
      <c r="C22" s="51"/>
      <c r="D22" s="52"/>
      <c r="E22" s="55"/>
      <c r="F22" s="8"/>
      <c r="H22" s="47"/>
      <c r="I22" s="43"/>
      <c r="J22" s="44"/>
      <c r="K22" s="35"/>
      <c r="L22" s="24"/>
    </row>
    <row r="23" spans="2:12" ht="26.1" customHeight="1" x14ac:dyDescent="0.15">
      <c r="B23" s="46" t="s">
        <v>17</v>
      </c>
      <c r="C23" s="46"/>
      <c r="D23" s="46"/>
      <c r="E23" s="46"/>
      <c r="F23" s="46"/>
      <c r="H23" s="47">
        <v>5</v>
      </c>
      <c r="I23" s="41"/>
      <c r="J23" s="42"/>
      <c r="K23" s="34"/>
      <c r="L23" s="23"/>
    </row>
    <row r="24" spans="2:12" ht="26.1" customHeight="1" x14ac:dyDescent="0.15">
      <c r="B24" s="4" t="s">
        <v>0</v>
      </c>
      <c r="C24" s="47" t="s">
        <v>3</v>
      </c>
      <c r="D24" s="47"/>
      <c r="E24" s="2" t="s">
        <v>2</v>
      </c>
      <c r="F24" s="2" t="s">
        <v>48</v>
      </c>
      <c r="H24" s="47"/>
      <c r="I24" s="43"/>
      <c r="J24" s="44"/>
      <c r="K24" s="35"/>
      <c r="L24" s="24"/>
    </row>
    <row r="25" spans="2:12" ht="26.1" customHeight="1" x14ac:dyDescent="0.15">
      <c r="B25" s="2">
        <v>1</v>
      </c>
      <c r="C25" s="48"/>
      <c r="D25" s="48"/>
      <c r="E25" s="8"/>
      <c r="F25" s="25"/>
      <c r="H25" s="47">
        <v>6</v>
      </c>
      <c r="I25" s="41"/>
      <c r="J25" s="42"/>
      <c r="K25" s="34"/>
      <c r="L25" s="23"/>
    </row>
    <row r="26" spans="2:12" ht="26.1" customHeight="1" x14ac:dyDescent="0.15">
      <c r="B26" s="2">
        <v>2</v>
      </c>
      <c r="C26" s="48"/>
      <c r="D26" s="48"/>
      <c r="E26" s="8"/>
      <c r="F26" s="25"/>
      <c r="H26" s="47"/>
      <c r="I26" s="43"/>
      <c r="J26" s="44"/>
      <c r="K26" s="35"/>
      <c r="L26" s="24"/>
    </row>
    <row r="27" spans="2:12" ht="26.1" customHeight="1" x14ac:dyDescent="0.15">
      <c r="B27" s="2">
        <v>3</v>
      </c>
      <c r="C27" s="48"/>
      <c r="D27" s="48"/>
      <c r="E27" s="40"/>
      <c r="F27" s="25"/>
      <c r="H27" s="47">
        <v>7</v>
      </c>
      <c r="I27" s="41"/>
      <c r="J27" s="42"/>
      <c r="K27" s="34"/>
      <c r="L27" s="23"/>
    </row>
    <row r="28" spans="2:12" ht="26.1" customHeight="1" x14ac:dyDescent="0.15">
      <c r="B28" s="2">
        <v>4</v>
      </c>
      <c r="C28" s="48"/>
      <c r="D28" s="48"/>
      <c r="E28" s="40"/>
      <c r="F28" s="25"/>
      <c r="H28" s="47"/>
      <c r="I28" s="43"/>
      <c r="J28" s="44"/>
      <c r="K28" s="35"/>
      <c r="L28" s="24"/>
    </row>
    <row r="29" spans="2:12" ht="26.1" customHeight="1" x14ac:dyDescent="0.15">
      <c r="B29" s="2">
        <v>5</v>
      </c>
      <c r="C29" s="48"/>
      <c r="D29" s="48"/>
      <c r="E29" s="40"/>
      <c r="F29" s="25"/>
      <c r="H29" s="47">
        <v>8</v>
      </c>
      <c r="I29" s="41"/>
      <c r="J29" s="42"/>
      <c r="K29" s="34"/>
      <c r="L29" s="23"/>
    </row>
    <row r="30" spans="2:12" ht="26.1" customHeight="1" x14ac:dyDescent="0.15">
      <c r="B30" s="2">
        <v>6</v>
      </c>
      <c r="C30" s="48"/>
      <c r="D30" s="48"/>
      <c r="E30" s="40"/>
      <c r="F30" s="25"/>
      <c r="H30" s="47"/>
      <c r="I30" s="43"/>
      <c r="J30" s="44"/>
      <c r="K30" s="35"/>
      <c r="L30" s="24"/>
    </row>
    <row r="31" spans="2:12" ht="26.1" customHeight="1" x14ac:dyDescent="0.15">
      <c r="B31" s="2">
        <v>7</v>
      </c>
      <c r="C31" s="48"/>
      <c r="D31" s="48"/>
      <c r="E31" s="40"/>
      <c r="F31" s="25"/>
      <c r="H31" s="47">
        <v>9</v>
      </c>
      <c r="I31" s="41"/>
      <c r="J31" s="42"/>
      <c r="K31" s="34"/>
      <c r="L31" s="23"/>
    </row>
    <row r="32" spans="2:12" ht="26.1" customHeight="1" x14ac:dyDescent="0.15">
      <c r="B32" s="2">
        <v>8</v>
      </c>
      <c r="C32" s="48"/>
      <c r="D32" s="48"/>
      <c r="E32" s="40"/>
      <c r="F32" s="25"/>
      <c r="H32" s="47"/>
      <c r="I32" s="43"/>
      <c r="J32" s="44"/>
      <c r="K32" s="35"/>
      <c r="L32" s="24"/>
    </row>
    <row r="33" spans="2:12" ht="26.1" customHeight="1" x14ac:dyDescent="0.15">
      <c r="B33" s="2">
        <v>9</v>
      </c>
      <c r="C33" s="48"/>
      <c r="D33" s="48"/>
      <c r="E33" s="40"/>
      <c r="F33" s="25"/>
      <c r="H33" s="71">
        <v>10</v>
      </c>
      <c r="I33" s="41"/>
      <c r="J33" s="42"/>
      <c r="K33" s="34"/>
      <c r="L33" s="23"/>
    </row>
    <row r="34" spans="2:12" ht="26.1" customHeight="1" x14ac:dyDescent="0.15">
      <c r="B34" s="2">
        <v>10</v>
      </c>
      <c r="C34" s="48"/>
      <c r="D34" s="48"/>
      <c r="E34" s="40"/>
      <c r="F34" s="25"/>
      <c r="H34" s="71"/>
      <c r="I34" s="43"/>
      <c r="J34" s="44"/>
      <c r="K34" s="35"/>
      <c r="L34" s="24"/>
    </row>
    <row r="35" spans="2:12" ht="5.25" customHeight="1" x14ac:dyDescent="0.15">
      <c r="B35" t="s">
        <v>1</v>
      </c>
    </row>
    <row r="36" spans="2:12" ht="8.25" hidden="1" customHeight="1" x14ac:dyDescent="0.15"/>
    <row r="37" spans="2:12" x14ac:dyDescent="0.15">
      <c r="B37" t="s">
        <v>1</v>
      </c>
      <c r="H37" s="69" t="s">
        <v>10</v>
      </c>
      <c r="I37" s="69"/>
      <c r="J37" s="69"/>
      <c r="K37" s="69"/>
      <c r="L37" s="69"/>
    </row>
    <row r="38" spans="2:12" ht="14.25" hidden="1" customHeight="1" x14ac:dyDescent="0.15"/>
    <row r="39" spans="2:12" ht="15.75" customHeight="1" x14ac:dyDescent="0.15">
      <c r="B39" s="49" t="s">
        <v>66</v>
      </c>
      <c r="C39" s="49"/>
      <c r="D39" s="49"/>
      <c r="E39" s="19"/>
    </row>
    <row r="40" spans="2:12" ht="15.75" customHeight="1" x14ac:dyDescent="0.15">
      <c r="B40" s="49" t="s">
        <v>67</v>
      </c>
      <c r="C40" s="49"/>
      <c r="D40" s="49"/>
      <c r="E40" s="19"/>
      <c r="J40" s="39" t="s">
        <v>68</v>
      </c>
      <c r="K40" s="70" t="s">
        <v>63</v>
      </c>
      <c r="L40" s="70"/>
    </row>
    <row r="41" spans="2:12" hidden="1" x14ac:dyDescent="0.15">
      <c r="B41" t="s">
        <v>1</v>
      </c>
      <c r="J41" s="1" t="s">
        <v>19</v>
      </c>
    </row>
    <row r="42" spans="2:12" ht="28.5" customHeight="1" x14ac:dyDescent="0.15">
      <c r="B42" s="50"/>
      <c r="C42" s="50"/>
      <c r="D42" s="50"/>
      <c r="E42" s="20"/>
      <c r="H42" s="67" t="s">
        <v>12</v>
      </c>
      <c r="I42" s="67"/>
      <c r="J42" s="68"/>
      <c r="K42" s="68"/>
      <c r="L42" t="s">
        <v>11</v>
      </c>
    </row>
    <row r="43" spans="2:12" ht="28.5" customHeight="1" x14ac:dyDescent="0.15">
      <c r="B43" s="45"/>
      <c r="C43" s="45"/>
      <c r="D43" s="45"/>
      <c r="E43" s="18"/>
      <c r="H43" s="67" t="s">
        <v>13</v>
      </c>
      <c r="I43" s="67"/>
      <c r="J43" s="68"/>
      <c r="K43" s="68"/>
    </row>
    <row r="44" spans="2:12" ht="28.5" customHeight="1" x14ac:dyDescent="0.15">
      <c r="J44" s="69"/>
      <c r="K44" s="69"/>
    </row>
  </sheetData>
  <mergeCells count="85">
    <mergeCell ref="K13:K14"/>
    <mergeCell ref="H25:H26"/>
    <mergeCell ref="H15:H16"/>
    <mergeCell ref="H17:H18"/>
    <mergeCell ref="H19:H20"/>
    <mergeCell ref="I15:J15"/>
    <mergeCell ref="I16:J16"/>
    <mergeCell ref="I17:J17"/>
    <mergeCell ref="I18:J18"/>
    <mergeCell ref="I19:J19"/>
    <mergeCell ref="I26:J26"/>
    <mergeCell ref="H31:H32"/>
    <mergeCell ref="H33:H34"/>
    <mergeCell ref="H27:H28"/>
    <mergeCell ref="K6:L6"/>
    <mergeCell ref="H12:L12"/>
    <mergeCell ref="L13:L14"/>
    <mergeCell ref="H29:H30"/>
    <mergeCell ref="H23:H24"/>
    <mergeCell ref="H13:H14"/>
    <mergeCell ref="I13:J14"/>
    <mergeCell ref="I20:J20"/>
    <mergeCell ref="I21:J21"/>
    <mergeCell ref="I22:J22"/>
    <mergeCell ref="I23:J23"/>
    <mergeCell ref="I24:J24"/>
    <mergeCell ref="I25:J25"/>
    <mergeCell ref="H43:I43"/>
    <mergeCell ref="J43:K43"/>
    <mergeCell ref="J44:K44"/>
    <mergeCell ref="H37:L37"/>
    <mergeCell ref="H42:I42"/>
    <mergeCell ref="J42:K42"/>
    <mergeCell ref="K40:L40"/>
    <mergeCell ref="C21:E21"/>
    <mergeCell ref="C15:E15"/>
    <mergeCell ref="A6:H6"/>
    <mergeCell ref="B12:F12"/>
    <mergeCell ref="C16:E16"/>
    <mergeCell ref="C18:E18"/>
    <mergeCell ref="C19:E19"/>
    <mergeCell ref="B13:B14"/>
    <mergeCell ref="H21:H22"/>
    <mergeCell ref="C20:E20"/>
    <mergeCell ref="F13:F14"/>
    <mergeCell ref="C13:E14"/>
    <mergeCell ref="C22:E22"/>
    <mergeCell ref="C17:E17"/>
    <mergeCell ref="A1:L1"/>
    <mergeCell ref="I3:L3"/>
    <mergeCell ref="I4:L4"/>
    <mergeCell ref="I5:L5"/>
    <mergeCell ref="G3:H3"/>
    <mergeCell ref="G4:H4"/>
    <mergeCell ref="G5:H5"/>
    <mergeCell ref="A3:B3"/>
    <mergeCell ref="A4:B4"/>
    <mergeCell ref="A5:B5"/>
    <mergeCell ref="C4:F4"/>
    <mergeCell ref="C5:D5"/>
    <mergeCell ref="E5:F5"/>
    <mergeCell ref="B43:D43"/>
    <mergeCell ref="B23:F23"/>
    <mergeCell ref="C24:D24"/>
    <mergeCell ref="C25:D25"/>
    <mergeCell ref="C26:D26"/>
    <mergeCell ref="C27:D27"/>
    <mergeCell ref="C28:D28"/>
    <mergeCell ref="C29:D29"/>
    <mergeCell ref="C34:D34"/>
    <mergeCell ref="B40:D40"/>
    <mergeCell ref="B42:D42"/>
    <mergeCell ref="C30:D30"/>
    <mergeCell ref="C31:D31"/>
    <mergeCell ref="C32:D32"/>
    <mergeCell ref="C33:D33"/>
    <mergeCell ref="B39:D39"/>
    <mergeCell ref="I27:J27"/>
    <mergeCell ref="I28:J28"/>
    <mergeCell ref="I29:J29"/>
    <mergeCell ref="I34:J34"/>
    <mergeCell ref="I30:J30"/>
    <mergeCell ref="I31:J31"/>
    <mergeCell ref="I32:J32"/>
    <mergeCell ref="I33:J33"/>
  </mergeCells>
  <phoneticPr fontId="10"/>
  <dataValidations count="4">
    <dataValidation showInputMessage="1" showErrorMessage="1" sqref="K6:L6"/>
    <dataValidation type="list" showInputMessage="1" showErrorMessage="1" sqref="L15:L34 F25:F34">
      <formula1>$N$5:$N$6</formula1>
    </dataValidation>
    <dataValidation type="list" showInputMessage="1" showErrorMessage="1" sqref="F3">
      <formula1>$N$3:$N$4</formula1>
    </dataValidation>
    <dataValidation type="list" showInputMessage="1" showErrorMessage="1" sqref="E5:F5">
      <formula1>$N$7:$N$9</formula1>
    </dataValidation>
  </dataValidations>
  <pageMargins left="0.35433070866141736" right="0.31496062992125984" top="0.19685039370078741" bottom="0.19685039370078741" header="0.39370078740157483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32" workbookViewId="0">
      <selection activeCell="I16" sqref="I16:J16"/>
    </sheetView>
  </sheetViews>
  <sheetFormatPr defaultRowHeight="13.5" x14ac:dyDescent="0.15"/>
  <cols>
    <col min="1" max="1" width="5.25" customWidth="1"/>
    <col min="2" max="2" width="3.625" customWidth="1"/>
    <col min="3" max="4" width="14.625" customWidth="1"/>
    <col min="5" max="5" width="5.25" customWidth="1"/>
    <col min="6" max="6" width="5.25" bestFit="1" customWidth="1"/>
    <col min="7" max="7" width="6.375" customWidth="1"/>
    <col min="8" max="8" width="3.625" customWidth="1"/>
    <col min="9" max="10" width="14.625" customWidth="1"/>
    <col min="11" max="11" width="5.25" bestFit="1" customWidth="1"/>
    <col min="12" max="12" width="5.25" customWidth="1"/>
    <col min="14" max="14" width="0" hidden="1" customWidth="1"/>
  </cols>
  <sheetData>
    <row r="1" spans="1:14" ht="22.5" customHeight="1" x14ac:dyDescent="0.2">
      <c r="A1" s="76" t="str">
        <f>'No1'!$A$1</f>
        <v>　　　　　　　　第48回　国頭地区中学校ﾊﾞﾄﾞﾐﾝﾄﾝ競技大会申込用紙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4" ht="4.5" customHeight="1" x14ac:dyDescent="0.15"/>
    <row r="3" spans="1:14" ht="26.1" customHeight="1" x14ac:dyDescent="0.15">
      <c r="A3" s="47" t="s">
        <v>26</v>
      </c>
      <c r="B3" s="47"/>
      <c r="C3" s="15" t="str">
        <f>IF('No1'!C3="","",'No1'!C3)</f>
        <v/>
      </c>
      <c r="D3" s="14" t="s">
        <v>27</v>
      </c>
      <c r="E3" s="37" t="str">
        <f>'No1'!E3</f>
        <v>性別</v>
      </c>
      <c r="F3" s="36">
        <f>'No1'!F3</f>
        <v>0</v>
      </c>
      <c r="G3" s="47" t="s">
        <v>7</v>
      </c>
      <c r="H3" s="47"/>
      <c r="I3" s="77" t="str">
        <f>IF('No1'!I3="","",'No1'!I3)</f>
        <v/>
      </c>
      <c r="J3" s="77"/>
      <c r="K3" s="77"/>
      <c r="L3" s="77"/>
    </row>
    <row r="4" spans="1:14" ht="26.1" customHeight="1" x14ac:dyDescent="0.15">
      <c r="A4" s="47" t="s">
        <v>6</v>
      </c>
      <c r="B4" s="47"/>
      <c r="C4" s="77" t="str">
        <f>IF('No1'!C4="","",'No1'!C4)</f>
        <v/>
      </c>
      <c r="D4" s="77"/>
      <c r="E4" s="77"/>
      <c r="F4" s="77"/>
      <c r="G4" s="47" t="s">
        <v>8</v>
      </c>
      <c r="H4" s="47"/>
      <c r="I4" s="77" t="str">
        <f>IF('No1'!I4="","",'No1'!I4)</f>
        <v/>
      </c>
      <c r="J4" s="77"/>
      <c r="K4" s="77"/>
      <c r="L4" s="77"/>
    </row>
    <row r="5" spans="1:14" ht="26.1" customHeight="1" x14ac:dyDescent="0.15">
      <c r="A5" s="47" t="s">
        <v>20</v>
      </c>
      <c r="B5" s="47"/>
      <c r="C5" s="78" t="str">
        <f>IF('No1'!C5="","",'No1'!C5)</f>
        <v/>
      </c>
      <c r="D5" s="79"/>
      <c r="E5" s="80" t="str">
        <f>'No1'!E5</f>
        <v>（教員）</v>
      </c>
      <c r="F5" s="81"/>
      <c r="G5" s="47" t="s">
        <v>9</v>
      </c>
      <c r="H5" s="47"/>
      <c r="I5" s="77" t="str">
        <f>IF('No1'!I5="","",'No1'!I5)</f>
        <v/>
      </c>
      <c r="J5" s="77"/>
      <c r="K5" s="77"/>
      <c r="L5" s="77"/>
    </row>
    <row r="6" spans="1:14" ht="20.25" customHeight="1" x14ac:dyDescent="0.15">
      <c r="A6" s="57" t="str">
        <f>'No1'!A6</f>
        <v>※　団体メンバーに入っている選手には、備考欄に○印をつけて下さい。</v>
      </c>
      <c r="B6" s="57">
        <f>'No1'!B6</f>
        <v>0</v>
      </c>
      <c r="C6" s="57">
        <f>'No1'!C6</f>
        <v>0</v>
      </c>
      <c r="D6" s="57">
        <f>'No1'!D6</f>
        <v>0</v>
      </c>
      <c r="E6" s="57">
        <f>'No1'!E6</f>
        <v>0</v>
      </c>
      <c r="F6" s="57">
        <f>'No1'!F6</f>
        <v>0</v>
      </c>
      <c r="G6" s="57">
        <f>'No1'!G6</f>
        <v>0</v>
      </c>
      <c r="H6" s="57">
        <f>'No1'!H6</f>
        <v>0</v>
      </c>
      <c r="J6" s="27"/>
      <c r="K6" s="72"/>
      <c r="L6" s="72"/>
      <c r="N6" t="s">
        <v>53</v>
      </c>
    </row>
    <row r="7" spans="1:14" ht="12.95" customHeight="1" x14ac:dyDescent="0.15">
      <c r="A7" s="32" t="str">
        <f>'No1'!A7</f>
        <v>※　校内の強い順に記入して下さい。</v>
      </c>
      <c r="B7" s="33"/>
      <c r="C7" s="33"/>
      <c r="D7" s="33"/>
      <c r="E7" s="33"/>
      <c r="F7" s="33"/>
      <c r="G7" s="33"/>
      <c r="H7" s="33"/>
      <c r="N7" t="s">
        <v>54</v>
      </c>
    </row>
    <row r="8" spans="1:14" ht="12.95" customHeight="1" x14ac:dyDescent="0.15">
      <c r="A8" s="32" t="str">
        <f>'No1'!A8</f>
        <v>※　個人戦は要項通りのエントリーをお願いします。</v>
      </c>
      <c r="B8" s="33"/>
      <c r="C8" s="33"/>
      <c r="D8" s="33"/>
      <c r="E8" s="33"/>
      <c r="F8" s="33"/>
      <c r="G8" s="33"/>
      <c r="H8" s="33"/>
    </row>
    <row r="9" spans="1:14" ht="12.95" customHeight="1" x14ac:dyDescent="0.15">
      <c r="A9" s="32" t="str">
        <f>'No1'!A9</f>
        <v>※　団体戦不参加校は学年を問わず単複合計４人までです。</v>
      </c>
      <c r="B9" s="33"/>
      <c r="C9" s="33"/>
      <c r="D9" s="33"/>
      <c r="E9" s="33"/>
      <c r="F9" s="33"/>
      <c r="G9" s="33"/>
      <c r="H9" s="33"/>
    </row>
    <row r="10" spans="1:14" ht="12.95" customHeight="1" x14ac:dyDescent="0.15">
      <c r="A10" s="32" t="str">
        <f>'No1'!A10</f>
        <v>※　学年別の大会ではありませんが便宜上、学年を記入して下さい。</v>
      </c>
      <c r="B10" s="33"/>
      <c r="C10" s="33"/>
      <c r="D10" s="33"/>
      <c r="E10" s="33"/>
      <c r="F10" s="33"/>
      <c r="G10" s="33"/>
      <c r="H10" s="33"/>
      <c r="M10" s="6"/>
    </row>
    <row r="11" spans="1:14" ht="8.25" customHeight="1" x14ac:dyDescent="0.15"/>
    <row r="12" spans="1:14" ht="16.5" customHeight="1" x14ac:dyDescent="0.15">
      <c r="B12" s="58" t="s">
        <v>51</v>
      </c>
      <c r="C12" s="58"/>
      <c r="D12" s="58"/>
      <c r="E12" s="58"/>
      <c r="F12" s="58"/>
      <c r="H12" s="73" t="s">
        <v>16</v>
      </c>
      <c r="I12" s="73"/>
      <c r="J12" s="73"/>
      <c r="K12" s="73"/>
      <c r="L12" s="73"/>
    </row>
    <row r="13" spans="1:14" x14ac:dyDescent="0.15">
      <c r="B13" s="59"/>
      <c r="C13" s="61" t="s">
        <v>3</v>
      </c>
      <c r="D13" s="62"/>
      <c r="E13" s="63"/>
      <c r="F13" s="59" t="s">
        <v>2</v>
      </c>
      <c r="H13" s="59"/>
      <c r="I13" s="61" t="s">
        <v>3</v>
      </c>
      <c r="J13" s="63"/>
      <c r="K13" s="59" t="s">
        <v>2</v>
      </c>
      <c r="L13" s="47" t="s">
        <v>48</v>
      </c>
    </row>
    <row r="14" spans="1:14" x14ac:dyDescent="0.15">
      <c r="B14" s="60"/>
      <c r="C14" s="64"/>
      <c r="D14" s="65"/>
      <c r="E14" s="66"/>
      <c r="F14" s="60"/>
      <c r="H14" s="60"/>
      <c r="I14" s="64"/>
      <c r="J14" s="66"/>
      <c r="K14" s="60"/>
      <c r="L14" s="47"/>
    </row>
    <row r="15" spans="1:14" ht="26.1" customHeight="1" x14ac:dyDescent="0.15">
      <c r="B15" s="2">
        <v>1</v>
      </c>
      <c r="C15" s="51"/>
      <c r="D15" s="52"/>
      <c r="E15" s="55"/>
      <c r="F15" s="7"/>
      <c r="H15" s="47">
        <v>11</v>
      </c>
      <c r="I15" s="41"/>
      <c r="J15" s="42"/>
      <c r="K15" s="34"/>
      <c r="L15" s="9"/>
    </row>
    <row r="16" spans="1:14" ht="26.1" customHeight="1" x14ac:dyDescent="0.15">
      <c r="B16" s="2">
        <v>2</v>
      </c>
      <c r="C16" s="51"/>
      <c r="D16" s="52"/>
      <c r="E16" s="55"/>
      <c r="F16" s="8"/>
      <c r="H16" s="47"/>
      <c r="I16" s="43"/>
      <c r="J16" s="44"/>
      <c r="K16" s="35"/>
      <c r="L16" s="10"/>
    </row>
    <row r="17" spans="2:12" ht="26.1" customHeight="1" x14ac:dyDescent="0.15">
      <c r="B17" s="2">
        <v>3</v>
      </c>
      <c r="C17" s="51"/>
      <c r="D17" s="52"/>
      <c r="E17" s="55"/>
      <c r="F17" s="8"/>
      <c r="H17" s="47">
        <v>12</v>
      </c>
      <c r="I17" s="41"/>
      <c r="J17" s="42"/>
      <c r="K17" s="34"/>
      <c r="L17" s="21"/>
    </row>
    <row r="18" spans="2:12" ht="26.1" customHeight="1" x14ac:dyDescent="0.15">
      <c r="B18" s="2">
        <v>4</v>
      </c>
      <c r="C18" s="51"/>
      <c r="D18" s="52"/>
      <c r="E18" s="55"/>
      <c r="F18" s="8"/>
      <c r="H18" s="47"/>
      <c r="I18" s="43"/>
      <c r="J18" s="44"/>
      <c r="K18" s="35"/>
      <c r="L18" s="22"/>
    </row>
    <row r="19" spans="2:12" ht="26.1" customHeight="1" x14ac:dyDescent="0.15">
      <c r="B19" s="2">
        <v>5</v>
      </c>
      <c r="C19" s="51"/>
      <c r="D19" s="52"/>
      <c r="E19" s="55"/>
      <c r="F19" s="8"/>
      <c r="H19" s="47">
        <v>13</v>
      </c>
      <c r="I19" s="41"/>
      <c r="J19" s="42"/>
      <c r="K19" s="34"/>
      <c r="L19" s="21"/>
    </row>
    <row r="20" spans="2:12" ht="26.1" customHeight="1" x14ac:dyDescent="0.15">
      <c r="B20" s="2">
        <v>6</v>
      </c>
      <c r="C20" s="51"/>
      <c r="D20" s="52"/>
      <c r="E20" s="55"/>
      <c r="F20" s="8"/>
      <c r="H20" s="47"/>
      <c r="I20" s="43"/>
      <c r="J20" s="44"/>
      <c r="K20" s="35"/>
      <c r="L20" s="22"/>
    </row>
    <row r="21" spans="2:12" ht="26.1" customHeight="1" x14ac:dyDescent="0.15">
      <c r="B21" s="2">
        <v>7</v>
      </c>
      <c r="C21" s="51"/>
      <c r="D21" s="52"/>
      <c r="E21" s="55"/>
      <c r="F21" s="8"/>
      <c r="H21" s="47">
        <v>14</v>
      </c>
      <c r="I21" s="41"/>
      <c r="J21" s="42"/>
      <c r="K21" s="34"/>
      <c r="L21" s="21"/>
    </row>
    <row r="22" spans="2:12" ht="26.1" customHeight="1" x14ac:dyDescent="0.15">
      <c r="B22" s="5" t="s">
        <v>21</v>
      </c>
      <c r="C22" s="51"/>
      <c r="D22" s="52"/>
      <c r="E22" s="55"/>
      <c r="F22" s="8"/>
      <c r="H22" s="47"/>
      <c r="I22" s="43"/>
      <c r="J22" s="44"/>
      <c r="K22" s="35"/>
      <c r="L22" s="22"/>
    </row>
    <row r="23" spans="2:12" ht="26.1" customHeight="1" x14ac:dyDescent="0.15">
      <c r="B23" s="46" t="s">
        <v>17</v>
      </c>
      <c r="C23" s="46"/>
      <c r="D23" s="46"/>
      <c r="E23" s="46"/>
      <c r="F23" s="46"/>
      <c r="H23" s="47">
        <v>15</v>
      </c>
      <c r="I23" s="41"/>
      <c r="J23" s="42"/>
      <c r="K23" s="34"/>
      <c r="L23" s="21"/>
    </row>
    <row r="24" spans="2:12" ht="26.1" customHeight="1" x14ac:dyDescent="0.15">
      <c r="B24" s="4" t="s">
        <v>0</v>
      </c>
      <c r="C24" s="47" t="s">
        <v>3</v>
      </c>
      <c r="D24" s="47"/>
      <c r="E24" s="2" t="s">
        <v>2</v>
      </c>
      <c r="F24" s="2" t="s">
        <v>48</v>
      </c>
      <c r="H24" s="47"/>
      <c r="I24" s="43"/>
      <c r="J24" s="44"/>
      <c r="K24" s="35"/>
      <c r="L24" s="22"/>
    </row>
    <row r="25" spans="2:12" ht="26.1" customHeight="1" x14ac:dyDescent="0.15">
      <c r="B25" s="2">
        <v>11</v>
      </c>
      <c r="C25" s="48"/>
      <c r="D25" s="48"/>
      <c r="E25" s="8"/>
      <c r="F25" s="11"/>
      <c r="H25" s="47">
        <v>16</v>
      </c>
      <c r="I25" s="41"/>
      <c r="J25" s="42"/>
      <c r="K25" s="34"/>
      <c r="L25" s="21"/>
    </row>
    <row r="26" spans="2:12" ht="26.1" customHeight="1" x14ac:dyDescent="0.15">
      <c r="B26" s="2">
        <v>12</v>
      </c>
      <c r="C26" s="48"/>
      <c r="D26" s="48"/>
      <c r="E26" s="8"/>
      <c r="F26" s="11"/>
      <c r="H26" s="47"/>
      <c r="I26" s="43"/>
      <c r="J26" s="44"/>
      <c r="K26" s="35"/>
      <c r="L26" s="22"/>
    </row>
    <row r="27" spans="2:12" ht="26.1" customHeight="1" x14ac:dyDescent="0.15">
      <c r="B27" s="2">
        <v>13</v>
      </c>
      <c r="C27" s="48"/>
      <c r="D27" s="48"/>
      <c r="E27" s="8"/>
      <c r="F27" s="11"/>
      <c r="H27" s="47">
        <v>17</v>
      </c>
      <c r="I27" s="41"/>
      <c r="J27" s="42"/>
      <c r="K27" s="34"/>
      <c r="L27" s="21"/>
    </row>
    <row r="28" spans="2:12" ht="26.1" customHeight="1" x14ac:dyDescent="0.15">
      <c r="B28" s="2">
        <v>14</v>
      </c>
      <c r="C28" s="48"/>
      <c r="D28" s="48"/>
      <c r="E28" s="8"/>
      <c r="F28" s="11"/>
      <c r="H28" s="47"/>
      <c r="I28" s="43"/>
      <c r="J28" s="44"/>
      <c r="K28" s="35"/>
      <c r="L28" s="22"/>
    </row>
    <row r="29" spans="2:12" ht="26.1" customHeight="1" x14ac:dyDescent="0.15">
      <c r="B29" s="2">
        <v>15</v>
      </c>
      <c r="C29" s="48"/>
      <c r="D29" s="48"/>
      <c r="E29" s="8"/>
      <c r="F29" s="11"/>
      <c r="H29" s="47">
        <v>18</v>
      </c>
      <c r="I29" s="41"/>
      <c r="J29" s="42"/>
      <c r="K29" s="34"/>
      <c r="L29" s="21"/>
    </row>
    <row r="30" spans="2:12" ht="26.1" customHeight="1" x14ac:dyDescent="0.15">
      <c r="B30" s="2">
        <v>16</v>
      </c>
      <c r="C30" s="48"/>
      <c r="D30" s="48"/>
      <c r="E30" s="8"/>
      <c r="F30" s="11"/>
      <c r="H30" s="47"/>
      <c r="I30" s="43"/>
      <c r="J30" s="44"/>
      <c r="K30" s="35"/>
      <c r="L30" s="22"/>
    </row>
    <row r="31" spans="2:12" ht="26.1" customHeight="1" x14ac:dyDescent="0.15">
      <c r="B31" s="2">
        <v>17</v>
      </c>
      <c r="C31" s="48"/>
      <c r="D31" s="48"/>
      <c r="E31" s="8"/>
      <c r="F31" s="11"/>
      <c r="H31" s="47">
        <v>19</v>
      </c>
      <c r="I31" s="41"/>
      <c r="J31" s="42"/>
      <c r="K31" s="34"/>
      <c r="L31" s="21"/>
    </row>
    <row r="32" spans="2:12" ht="26.1" customHeight="1" x14ac:dyDescent="0.15">
      <c r="B32" s="2">
        <v>18</v>
      </c>
      <c r="C32" s="48"/>
      <c r="D32" s="48"/>
      <c r="E32" s="8"/>
      <c r="F32" s="11"/>
      <c r="H32" s="47"/>
      <c r="I32" s="43"/>
      <c r="J32" s="44"/>
      <c r="K32" s="35"/>
      <c r="L32" s="22"/>
    </row>
    <row r="33" spans="2:12" ht="26.1" customHeight="1" x14ac:dyDescent="0.15">
      <c r="B33" s="2">
        <v>19</v>
      </c>
      <c r="C33" s="48"/>
      <c r="D33" s="48"/>
      <c r="E33" s="8"/>
      <c r="F33" s="11"/>
      <c r="H33" s="47">
        <v>20</v>
      </c>
      <c r="I33" s="41"/>
      <c r="J33" s="42"/>
      <c r="K33" s="34"/>
      <c r="L33" s="9"/>
    </row>
    <row r="34" spans="2:12" ht="26.1" customHeight="1" x14ac:dyDescent="0.15">
      <c r="B34" s="2">
        <v>20</v>
      </c>
      <c r="C34" s="48"/>
      <c r="D34" s="48"/>
      <c r="E34" s="8"/>
      <c r="F34" s="11"/>
      <c r="H34" s="47"/>
      <c r="I34" s="43"/>
      <c r="J34" s="44"/>
      <c r="K34" s="35"/>
      <c r="L34" s="10"/>
    </row>
    <row r="35" spans="2:12" ht="5.25" customHeight="1" x14ac:dyDescent="0.15">
      <c r="B35" t="s">
        <v>52</v>
      </c>
    </row>
    <row r="36" spans="2:12" ht="8.25" hidden="1" customHeight="1" x14ac:dyDescent="0.15"/>
    <row r="37" spans="2:12" x14ac:dyDescent="0.15">
      <c r="B37" t="s">
        <v>52</v>
      </c>
      <c r="H37" s="69" t="s">
        <v>10</v>
      </c>
      <c r="I37" s="69"/>
      <c r="J37" s="69"/>
      <c r="K37" s="69"/>
      <c r="L37" s="69"/>
    </row>
    <row r="38" spans="2:12" ht="14.25" hidden="1" customHeight="1" x14ac:dyDescent="0.15"/>
    <row r="39" spans="2:12" ht="15.75" customHeight="1" x14ac:dyDescent="0.15">
      <c r="B39" s="49" t="s">
        <v>14</v>
      </c>
      <c r="C39" s="49"/>
      <c r="D39" s="49"/>
      <c r="E39" s="19"/>
    </row>
    <row r="40" spans="2:12" ht="15.75" customHeight="1" x14ac:dyDescent="0.15">
      <c r="B40" s="49" t="str">
        <f>'No1'!B40</f>
        <v>会　　　長　　　新垣　博文　　　殿</v>
      </c>
      <c r="C40" s="49"/>
      <c r="D40" s="49"/>
      <c r="E40" s="19"/>
      <c r="J40" s="1" t="str">
        <f>'No1'!J40</f>
        <v>令和3年</v>
      </c>
      <c r="K40" s="75" t="str">
        <f>IF('No1'!K40="","",'No1'!K40)</f>
        <v>月　　日</v>
      </c>
      <c r="L40" s="75"/>
    </row>
    <row r="41" spans="2:12" hidden="1" x14ac:dyDescent="0.15">
      <c r="B41" t="s">
        <v>22</v>
      </c>
      <c r="J41" s="1" t="s">
        <v>23</v>
      </c>
    </row>
    <row r="42" spans="2:12" ht="28.5" customHeight="1" x14ac:dyDescent="0.15">
      <c r="B42" s="50" t="s">
        <v>15</v>
      </c>
      <c r="C42" s="50"/>
      <c r="D42" s="50"/>
      <c r="E42" s="20"/>
      <c r="H42" s="67" t="s">
        <v>12</v>
      </c>
      <c r="I42" s="67"/>
      <c r="J42" s="74" t="str">
        <f>IF('No1'!J42="","",'No1'!J42)</f>
        <v/>
      </c>
      <c r="K42" s="74"/>
      <c r="L42" t="s">
        <v>11</v>
      </c>
    </row>
    <row r="43" spans="2:12" ht="28.5" customHeight="1" x14ac:dyDescent="0.15">
      <c r="B43" s="45">
        <f>'No1'!B43</f>
        <v>0</v>
      </c>
      <c r="C43" s="45"/>
      <c r="D43" s="45"/>
      <c r="E43" s="18"/>
      <c r="H43" s="67" t="s">
        <v>13</v>
      </c>
      <c r="I43" s="67"/>
      <c r="J43" s="74" t="str">
        <f>IF('No1'!J43="","",'No1'!J43)</f>
        <v/>
      </c>
      <c r="K43" s="74"/>
    </row>
    <row r="44" spans="2:12" ht="28.5" customHeight="1" x14ac:dyDescent="0.15">
      <c r="J44" s="69"/>
      <c r="K44" s="69"/>
    </row>
  </sheetData>
  <sheetProtection sheet="1" objects="1" scenarios="1"/>
  <mergeCells count="85">
    <mergeCell ref="B43:D43"/>
    <mergeCell ref="B23:F23"/>
    <mergeCell ref="C24:D24"/>
    <mergeCell ref="C25:D25"/>
    <mergeCell ref="C26:D26"/>
    <mergeCell ref="C27:D27"/>
    <mergeCell ref="C28:D28"/>
    <mergeCell ref="C29:D29"/>
    <mergeCell ref="C34:D34"/>
    <mergeCell ref="B40:D40"/>
    <mergeCell ref="B42:D42"/>
    <mergeCell ref="C31:D31"/>
    <mergeCell ref="C32:D32"/>
    <mergeCell ref="C33:D33"/>
    <mergeCell ref="B39:D39"/>
    <mergeCell ref="C30:D30"/>
    <mergeCell ref="A1:L1"/>
    <mergeCell ref="I3:L3"/>
    <mergeCell ref="I4:L4"/>
    <mergeCell ref="I5:L5"/>
    <mergeCell ref="G3:H3"/>
    <mergeCell ref="G4:H4"/>
    <mergeCell ref="G5:H5"/>
    <mergeCell ref="A3:B3"/>
    <mergeCell ref="C5:D5"/>
    <mergeCell ref="E5:F5"/>
    <mergeCell ref="A4:B4"/>
    <mergeCell ref="A5:B5"/>
    <mergeCell ref="C4:F4"/>
    <mergeCell ref="A6:H6"/>
    <mergeCell ref="B12:F12"/>
    <mergeCell ref="C16:E16"/>
    <mergeCell ref="C17:E17"/>
    <mergeCell ref="B13:B14"/>
    <mergeCell ref="C21:E21"/>
    <mergeCell ref="C15:E15"/>
    <mergeCell ref="C22:E22"/>
    <mergeCell ref="H21:H22"/>
    <mergeCell ref="H13:H14"/>
    <mergeCell ref="C18:E18"/>
    <mergeCell ref="C19:E19"/>
    <mergeCell ref="F13:F14"/>
    <mergeCell ref="C13:E14"/>
    <mergeCell ref="H15:H16"/>
    <mergeCell ref="H17:H18"/>
    <mergeCell ref="H19:H20"/>
    <mergeCell ref="C20:E20"/>
    <mergeCell ref="H43:I43"/>
    <mergeCell ref="J43:K43"/>
    <mergeCell ref="J44:K44"/>
    <mergeCell ref="H37:L37"/>
    <mergeCell ref="H42:I42"/>
    <mergeCell ref="J42:K42"/>
    <mergeCell ref="K40:L40"/>
    <mergeCell ref="I27:J27"/>
    <mergeCell ref="I28:J28"/>
    <mergeCell ref="I29:J29"/>
    <mergeCell ref="I23:J23"/>
    <mergeCell ref="K6:L6"/>
    <mergeCell ref="H12:L12"/>
    <mergeCell ref="L13:L14"/>
    <mergeCell ref="I17:J17"/>
    <mergeCell ref="I18:J18"/>
    <mergeCell ref="I19:J19"/>
    <mergeCell ref="H27:H28"/>
    <mergeCell ref="I13:J14"/>
    <mergeCell ref="H23:H24"/>
    <mergeCell ref="H29:H30"/>
    <mergeCell ref="K13:K14"/>
    <mergeCell ref="H25:H26"/>
    <mergeCell ref="H31:H32"/>
    <mergeCell ref="H33:H34"/>
    <mergeCell ref="I34:J34"/>
    <mergeCell ref="I30:J30"/>
    <mergeCell ref="I31:J31"/>
    <mergeCell ref="I32:J32"/>
    <mergeCell ref="I33:J33"/>
    <mergeCell ref="I15:J15"/>
    <mergeCell ref="I16:J16"/>
    <mergeCell ref="I24:J24"/>
    <mergeCell ref="I25:J25"/>
    <mergeCell ref="I26:J26"/>
    <mergeCell ref="I20:J20"/>
    <mergeCell ref="I21:J21"/>
    <mergeCell ref="I22:J22"/>
  </mergeCells>
  <phoneticPr fontId="2"/>
  <dataValidations count="1">
    <dataValidation type="list" showInputMessage="1" showErrorMessage="1" sqref="K6:L6">
      <formula1>$N$5:$N$7</formula1>
    </dataValidation>
  </dataValidations>
  <pageMargins left="0.34" right="0.31" top="0.38" bottom="0.19685039370078741" header="0.4" footer="0.51181102362204722"/>
  <pageSetup paperSize="9" orientation="portrait" horizontalDpi="300" verticalDpi="300" r:id="rId1"/>
  <headerFooter alignWithMargins="0"/>
  <ignoredErrors>
    <ignoredError sqref="F3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32" workbookViewId="0">
      <selection activeCell="H9" sqref="H9"/>
    </sheetView>
  </sheetViews>
  <sheetFormatPr defaultRowHeight="13.5" x14ac:dyDescent="0.15"/>
  <cols>
    <col min="1" max="1" width="5.25" customWidth="1"/>
    <col min="2" max="2" width="3.625" customWidth="1"/>
    <col min="3" max="4" width="14.625" customWidth="1"/>
    <col min="5" max="5" width="5.25" customWidth="1"/>
    <col min="6" max="6" width="5.25" bestFit="1" customWidth="1"/>
    <col min="7" max="7" width="6.375" customWidth="1"/>
    <col min="8" max="8" width="3.625" customWidth="1"/>
    <col min="9" max="10" width="14.625" customWidth="1"/>
    <col min="11" max="11" width="5.25" bestFit="1" customWidth="1"/>
    <col min="12" max="12" width="5.25" customWidth="1"/>
    <col min="14" max="14" width="0" hidden="1" customWidth="1"/>
  </cols>
  <sheetData>
    <row r="1" spans="1:14" ht="22.5" customHeight="1" x14ac:dyDescent="0.2">
      <c r="A1" s="76" t="str">
        <f>'No1'!$A$1</f>
        <v>　　　　　　　　第48回　国頭地区中学校ﾊﾞﾄﾞﾐﾝﾄﾝ競技大会申込用紙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4" ht="4.5" customHeight="1" x14ac:dyDescent="0.15"/>
    <row r="3" spans="1:14" ht="26.1" customHeight="1" x14ac:dyDescent="0.15">
      <c r="A3" s="47" t="s">
        <v>26</v>
      </c>
      <c r="B3" s="47"/>
      <c r="C3" s="15" t="str">
        <f>IF('No1'!C3="","",'No1'!C3)</f>
        <v/>
      </c>
      <c r="D3" s="14" t="s">
        <v>27</v>
      </c>
      <c r="E3" s="37" t="str">
        <f>'No1'!E3</f>
        <v>性別</v>
      </c>
      <c r="F3" s="36">
        <f>'No1'!F3</f>
        <v>0</v>
      </c>
      <c r="G3" s="47" t="s">
        <v>7</v>
      </c>
      <c r="H3" s="47"/>
      <c r="I3" s="77" t="str">
        <f>IF('No1'!I3="","",'No1'!I3)</f>
        <v/>
      </c>
      <c r="J3" s="77"/>
      <c r="K3" s="77"/>
      <c r="L3" s="77"/>
    </row>
    <row r="4" spans="1:14" ht="26.1" customHeight="1" x14ac:dyDescent="0.15">
      <c r="A4" s="47" t="s">
        <v>6</v>
      </c>
      <c r="B4" s="47"/>
      <c r="C4" s="77" t="str">
        <f>IF('No1'!C4="","",'No1'!C4)</f>
        <v/>
      </c>
      <c r="D4" s="77"/>
      <c r="E4" s="77"/>
      <c r="F4" s="77"/>
      <c r="G4" s="47" t="s">
        <v>8</v>
      </c>
      <c r="H4" s="47"/>
      <c r="I4" s="77" t="str">
        <f>IF('No1'!I4="","",'No1'!I4)</f>
        <v/>
      </c>
      <c r="J4" s="77"/>
      <c r="K4" s="77"/>
      <c r="L4" s="77"/>
    </row>
    <row r="5" spans="1:14" ht="26.1" customHeight="1" x14ac:dyDescent="0.15">
      <c r="A5" s="47" t="s">
        <v>20</v>
      </c>
      <c r="B5" s="47"/>
      <c r="C5" s="78" t="str">
        <f>IF('No1'!C5="","",'No1'!C5)</f>
        <v/>
      </c>
      <c r="D5" s="79"/>
      <c r="E5" s="80" t="str">
        <f>'No1'!E5</f>
        <v>（教員）</v>
      </c>
      <c r="F5" s="81"/>
      <c r="G5" s="47" t="s">
        <v>9</v>
      </c>
      <c r="H5" s="47"/>
      <c r="I5" s="77" t="str">
        <f>IF('No1'!I5="","",'No1'!I5)</f>
        <v/>
      </c>
      <c r="J5" s="77"/>
      <c r="K5" s="77"/>
      <c r="L5" s="77"/>
    </row>
    <row r="6" spans="1:14" ht="20.25" customHeight="1" x14ac:dyDescent="0.15">
      <c r="A6" s="57" t="str">
        <f>'No1'!A6</f>
        <v>※　団体メンバーに入っている選手には、備考欄に○印をつけて下さい。</v>
      </c>
      <c r="B6" s="57">
        <f>'No1'!B6</f>
        <v>0</v>
      </c>
      <c r="C6" s="57">
        <f>'No1'!C6</f>
        <v>0</v>
      </c>
      <c r="D6" s="57">
        <f>'No1'!D6</f>
        <v>0</v>
      </c>
      <c r="E6" s="57">
        <f>'No1'!E6</f>
        <v>0</v>
      </c>
      <c r="F6" s="57">
        <f>'No1'!F6</f>
        <v>0</v>
      </c>
      <c r="G6" s="57">
        <f>'No1'!G6</f>
        <v>0</v>
      </c>
      <c r="H6" s="57">
        <f>'No1'!H6</f>
        <v>0</v>
      </c>
      <c r="J6" s="27"/>
      <c r="K6" s="72"/>
      <c r="L6" s="72"/>
      <c r="N6" t="s">
        <v>53</v>
      </c>
    </row>
    <row r="7" spans="1:14" ht="12.95" customHeight="1" x14ac:dyDescent="0.15">
      <c r="A7" s="32" t="str">
        <f>'No1'!A7</f>
        <v>※　校内の強い順に記入して下さい。</v>
      </c>
      <c r="B7" s="33"/>
      <c r="C7" s="33"/>
      <c r="D7" s="33"/>
      <c r="E7" s="33"/>
      <c r="F7" s="33"/>
      <c r="G7" s="33"/>
      <c r="H7" s="33"/>
      <c r="N7" t="s">
        <v>54</v>
      </c>
    </row>
    <row r="8" spans="1:14" ht="12.95" customHeight="1" x14ac:dyDescent="0.15">
      <c r="A8" s="32" t="str">
        <f>'No1'!A8</f>
        <v>※　個人戦は要項通りのエントリーをお願いします。</v>
      </c>
      <c r="B8" s="33"/>
      <c r="C8" s="33"/>
      <c r="D8" s="33"/>
      <c r="E8" s="33"/>
      <c r="F8" s="33"/>
      <c r="G8" s="33"/>
      <c r="H8" s="33"/>
    </row>
    <row r="9" spans="1:14" ht="12.95" customHeight="1" x14ac:dyDescent="0.15">
      <c r="A9" s="32" t="str">
        <f>'No1'!A9</f>
        <v>※　団体戦不参加校は学年を問わず単複合計４人までです。</v>
      </c>
      <c r="B9" s="33"/>
      <c r="C9" s="33"/>
      <c r="D9" s="33"/>
      <c r="E9" s="33"/>
      <c r="F9" s="33"/>
      <c r="G9" s="33"/>
      <c r="H9" s="33"/>
    </row>
    <row r="10" spans="1:14" ht="12.95" customHeight="1" x14ac:dyDescent="0.15">
      <c r="A10" s="32" t="str">
        <f>'No1'!A10</f>
        <v>※　学年別の大会ではありませんが便宜上、学年を記入して下さい。</v>
      </c>
      <c r="B10" s="33"/>
      <c r="C10" s="33"/>
      <c r="D10" s="33"/>
      <c r="E10" s="33"/>
      <c r="F10" s="33"/>
      <c r="G10" s="33"/>
      <c r="H10" s="33"/>
      <c r="M10" s="6"/>
    </row>
    <row r="11" spans="1:14" ht="8.25" customHeight="1" x14ac:dyDescent="0.15"/>
    <row r="12" spans="1:14" ht="16.5" customHeight="1" x14ac:dyDescent="0.15">
      <c r="B12" s="58" t="s">
        <v>51</v>
      </c>
      <c r="C12" s="58"/>
      <c r="D12" s="58"/>
      <c r="E12" s="58"/>
      <c r="F12" s="58"/>
      <c r="H12" s="73" t="s">
        <v>16</v>
      </c>
      <c r="I12" s="73"/>
      <c r="J12" s="73"/>
      <c r="K12" s="73"/>
      <c r="L12" s="73"/>
    </row>
    <row r="13" spans="1:14" x14ac:dyDescent="0.15">
      <c r="B13" s="59"/>
      <c r="C13" s="61" t="s">
        <v>3</v>
      </c>
      <c r="D13" s="62"/>
      <c r="E13" s="63"/>
      <c r="F13" s="59" t="s">
        <v>2</v>
      </c>
      <c r="H13" s="59"/>
      <c r="I13" s="61" t="s">
        <v>3</v>
      </c>
      <c r="J13" s="63"/>
      <c r="K13" s="59" t="s">
        <v>2</v>
      </c>
      <c r="L13" s="47" t="s">
        <v>48</v>
      </c>
    </row>
    <row r="14" spans="1:14" x14ac:dyDescent="0.15">
      <c r="B14" s="60"/>
      <c r="C14" s="64"/>
      <c r="D14" s="65"/>
      <c r="E14" s="66"/>
      <c r="F14" s="60"/>
      <c r="H14" s="60"/>
      <c r="I14" s="64"/>
      <c r="J14" s="66"/>
      <c r="K14" s="60"/>
      <c r="L14" s="47"/>
    </row>
    <row r="15" spans="1:14" ht="26.1" customHeight="1" x14ac:dyDescent="0.15">
      <c r="B15" s="2">
        <v>1</v>
      </c>
      <c r="C15" s="51"/>
      <c r="D15" s="52"/>
      <c r="E15" s="55"/>
      <c r="F15" s="7"/>
      <c r="H15" s="47">
        <v>21</v>
      </c>
      <c r="I15" s="41"/>
      <c r="J15" s="42"/>
      <c r="K15" s="34"/>
      <c r="L15" s="9"/>
    </row>
    <row r="16" spans="1:14" ht="26.1" customHeight="1" x14ac:dyDescent="0.15">
      <c r="B16" s="2">
        <v>2</v>
      </c>
      <c r="C16" s="51"/>
      <c r="D16" s="52"/>
      <c r="E16" s="55"/>
      <c r="F16" s="8"/>
      <c r="H16" s="47"/>
      <c r="I16" s="43"/>
      <c r="J16" s="44"/>
      <c r="K16" s="35"/>
      <c r="L16" s="10"/>
    </row>
    <row r="17" spans="2:12" ht="26.1" customHeight="1" x14ac:dyDescent="0.15">
      <c r="B17" s="2">
        <v>3</v>
      </c>
      <c r="C17" s="51"/>
      <c r="D17" s="52"/>
      <c r="E17" s="55"/>
      <c r="F17" s="8"/>
      <c r="H17" s="47">
        <v>22</v>
      </c>
      <c r="I17" s="41"/>
      <c r="J17" s="42"/>
      <c r="K17" s="34"/>
      <c r="L17" s="21"/>
    </row>
    <row r="18" spans="2:12" ht="26.1" customHeight="1" x14ac:dyDescent="0.15">
      <c r="B18" s="2">
        <v>4</v>
      </c>
      <c r="C18" s="51"/>
      <c r="D18" s="52"/>
      <c r="E18" s="55"/>
      <c r="F18" s="8"/>
      <c r="H18" s="47"/>
      <c r="I18" s="43"/>
      <c r="J18" s="44"/>
      <c r="K18" s="35"/>
      <c r="L18" s="22"/>
    </row>
    <row r="19" spans="2:12" ht="26.1" customHeight="1" x14ac:dyDescent="0.15">
      <c r="B19" s="2">
        <v>5</v>
      </c>
      <c r="C19" s="51"/>
      <c r="D19" s="52"/>
      <c r="E19" s="55"/>
      <c r="F19" s="8"/>
      <c r="H19" s="47">
        <v>23</v>
      </c>
      <c r="I19" s="41"/>
      <c r="J19" s="42"/>
      <c r="K19" s="34"/>
      <c r="L19" s="21"/>
    </row>
    <row r="20" spans="2:12" ht="26.1" customHeight="1" x14ac:dyDescent="0.15">
      <c r="B20" s="2">
        <v>6</v>
      </c>
      <c r="C20" s="51"/>
      <c r="D20" s="52"/>
      <c r="E20" s="55"/>
      <c r="F20" s="8"/>
      <c r="H20" s="47"/>
      <c r="I20" s="43"/>
      <c r="J20" s="44"/>
      <c r="K20" s="35"/>
      <c r="L20" s="22"/>
    </row>
    <row r="21" spans="2:12" ht="26.1" customHeight="1" x14ac:dyDescent="0.15">
      <c r="B21" s="2">
        <v>7</v>
      </c>
      <c r="C21" s="51"/>
      <c r="D21" s="52"/>
      <c r="E21" s="55"/>
      <c r="F21" s="8"/>
      <c r="H21" s="47">
        <v>24</v>
      </c>
      <c r="I21" s="41"/>
      <c r="J21" s="42"/>
      <c r="K21" s="34"/>
      <c r="L21" s="21"/>
    </row>
    <row r="22" spans="2:12" ht="26.1" customHeight="1" x14ac:dyDescent="0.15">
      <c r="B22" s="5" t="s">
        <v>21</v>
      </c>
      <c r="C22" s="51"/>
      <c r="D22" s="52"/>
      <c r="E22" s="55"/>
      <c r="F22" s="8"/>
      <c r="H22" s="47"/>
      <c r="I22" s="43"/>
      <c r="J22" s="44"/>
      <c r="K22" s="35"/>
      <c r="L22" s="22"/>
    </row>
    <row r="23" spans="2:12" ht="26.1" customHeight="1" x14ac:dyDescent="0.15">
      <c r="B23" s="46" t="s">
        <v>17</v>
      </c>
      <c r="C23" s="46"/>
      <c r="D23" s="46"/>
      <c r="E23" s="46"/>
      <c r="F23" s="46"/>
      <c r="H23" s="47">
        <v>25</v>
      </c>
      <c r="I23" s="41"/>
      <c r="J23" s="42"/>
      <c r="K23" s="34"/>
      <c r="L23" s="21"/>
    </row>
    <row r="24" spans="2:12" ht="26.1" customHeight="1" x14ac:dyDescent="0.15">
      <c r="B24" s="4" t="s">
        <v>0</v>
      </c>
      <c r="C24" s="47" t="s">
        <v>3</v>
      </c>
      <c r="D24" s="47"/>
      <c r="E24" s="2" t="s">
        <v>2</v>
      </c>
      <c r="F24" s="2" t="s">
        <v>48</v>
      </c>
      <c r="H24" s="47"/>
      <c r="I24" s="43"/>
      <c r="J24" s="44"/>
      <c r="K24" s="35"/>
      <c r="L24" s="22"/>
    </row>
    <row r="25" spans="2:12" ht="26.1" customHeight="1" x14ac:dyDescent="0.15">
      <c r="B25" s="2">
        <v>21</v>
      </c>
      <c r="C25" s="48"/>
      <c r="D25" s="48"/>
      <c r="E25" s="8"/>
      <c r="F25" s="11"/>
      <c r="H25" s="47">
        <v>26</v>
      </c>
      <c r="I25" s="41"/>
      <c r="J25" s="42"/>
      <c r="K25" s="34"/>
      <c r="L25" s="21"/>
    </row>
    <row r="26" spans="2:12" ht="26.1" customHeight="1" x14ac:dyDescent="0.15">
      <c r="B26" s="2">
        <v>22</v>
      </c>
      <c r="C26" s="48"/>
      <c r="D26" s="48"/>
      <c r="E26" s="8"/>
      <c r="F26" s="11"/>
      <c r="H26" s="47"/>
      <c r="I26" s="43"/>
      <c r="J26" s="44"/>
      <c r="K26" s="35"/>
      <c r="L26" s="22"/>
    </row>
    <row r="27" spans="2:12" ht="26.1" customHeight="1" x14ac:dyDescent="0.15">
      <c r="B27" s="2">
        <v>23</v>
      </c>
      <c r="C27" s="48"/>
      <c r="D27" s="48"/>
      <c r="E27" s="8"/>
      <c r="F27" s="11"/>
      <c r="H27" s="47">
        <v>27</v>
      </c>
      <c r="I27" s="41"/>
      <c r="J27" s="42"/>
      <c r="K27" s="34"/>
      <c r="L27" s="21"/>
    </row>
    <row r="28" spans="2:12" ht="26.1" customHeight="1" x14ac:dyDescent="0.15">
      <c r="B28" s="2">
        <v>24</v>
      </c>
      <c r="C28" s="48"/>
      <c r="D28" s="48"/>
      <c r="E28" s="8"/>
      <c r="F28" s="11"/>
      <c r="H28" s="47"/>
      <c r="I28" s="43"/>
      <c r="J28" s="44"/>
      <c r="K28" s="35"/>
      <c r="L28" s="22"/>
    </row>
    <row r="29" spans="2:12" ht="26.1" customHeight="1" x14ac:dyDescent="0.15">
      <c r="B29" s="2">
        <v>25</v>
      </c>
      <c r="C29" s="48"/>
      <c r="D29" s="48"/>
      <c r="E29" s="8"/>
      <c r="F29" s="11"/>
      <c r="H29" s="47">
        <v>28</v>
      </c>
      <c r="I29" s="41"/>
      <c r="J29" s="42"/>
      <c r="K29" s="34"/>
      <c r="L29" s="21"/>
    </row>
    <row r="30" spans="2:12" ht="26.1" customHeight="1" x14ac:dyDescent="0.15">
      <c r="B30" s="2">
        <v>26</v>
      </c>
      <c r="C30" s="48"/>
      <c r="D30" s="48"/>
      <c r="E30" s="8"/>
      <c r="F30" s="11"/>
      <c r="H30" s="47"/>
      <c r="I30" s="43"/>
      <c r="J30" s="44"/>
      <c r="K30" s="35"/>
      <c r="L30" s="22"/>
    </row>
    <row r="31" spans="2:12" ht="26.1" customHeight="1" x14ac:dyDescent="0.15">
      <c r="B31" s="2">
        <v>27</v>
      </c>
      <c r="C31" s="48"/>
      <c r="D31" s="48"/>
      <c r="E31" s="8"/>
      <c r="F31" s="11"/>
      <c r="H31" s="47">
        <v>29</v>
      </c>
      <c r="I31" s="41"/>
      <c r="J31" s="42"/>
      <c r="K31" s="34"/>
      <c r="L31" s="21"/>
    </row>
    <row r="32" spans="2:12" ht="26.1" customHeight="1" x14ac:dyDescent="0.15">
      <c r="B32" s="2">
        <v>28</v>
      </c>
      <c r="C32" s="48"/>
      <c r="D32" s="48"/>
      <c r="E32" s="8"/>
      <c r="F32" s="11"/>
      <c r="H32" s="47"/>
      <c r="I32" s="43"/>
      <c r="J32" s="44"/>
      <c r="K32" s="35"/>
      <c r="L32" s="22"/>
    </row>
    <row r="33" spans="2:12" ht="26.1" customHeight="1" x14ac:dyDescent="0.15">
      <c r="B33" s="2">
        <v>29</v>
      </c>
      <c r="C33" s="48"/>
      <c r="D33" s="48"/>
      <c r="E33" s="8"/>
      <c r="F33" s="11"/>
      <c r="H33" s="47">
        <v>30</v>
      </c>
      <c r="I33" s="41"/>
      <c r="J33" s="42"/>
      <c r="K33" s="34"/>
      <c r="L33" s="9"/>
    </row>
    <row r="34" spans="2:12" ht="26.1" customHeight="1" x14ac:dyDescent="0.15">
      <c r="B34" s="2">
        <v>30</v>
      </c>
      <c r="C34" s="48"/>
      <c r="D34" s="48"/>
      <c r="E34" s="8"/>
      <c r="F34" s="11"/>
      <c r="H34" s="47"/>
      <c r="I34" s="43"/>
      <c r="J34" s="44"/>
      <c r="K34" s="35"/>
      <c r="L34" s="10"/>
    </row>
    <row r="35" spans="2:12" ht="5.25" customHeight="1" x14ac:dyDescent="0.15">
      <c r="B35" t="s">
        <v>52</v>
      </c>
    </row>
    <row r="36" spans="2:12" ht="8.25" hidden="1" customHeight="1" x14ac:dyDescent="0.15"/>
    <row r="37" spans="2:12" x14ac:dyDescent="0.15">
      <c r="B37" t="s">
        <v>52</v>
      </c>
      <c r="H37" s="69" t="s">
        <v>10</v>
      </c>
      <c r="I37" s="69"/>
      <c r="J37" s="69"/>
      <c r="K37" s="69"/>
      <c r="L37" s="69"/>
    </row>
    <row r="38" spans="2:12" ht="14.25" hidden="1" customHeight="1" x14ac:dyDescent="0.15"/>
    <row r="39" spans="2:12" ht="15.75" customHeight="1" x14ac:dyDescent="0.15">
      <c r="B39" s="49" t="s">
        <v>14</v>
      </c>
      <c r="C39" s="49"/>
      <c r="D39" s="49"/>
      <c r="E39" s="19"/>
    </row>
    <row r="40" spans="2:12" ht="15.75" customHeight="1" x14ac:dyDescent="0.15">
      <c r="B40" s="49" t="str">
        <f>'No1'!B40</f>
        <v>会　　　長　　　新垣　博文　　　殿</v>
      </c>
      <c r="C40" s="49"/>
      <c r="D40" s="49"/>
      <c r="E40" s="19"/>
      <c r="J40" s="1" t="str">
        <f>'No1'!J40</f>
        <v>令和3年</v>
      </c>
      <c r="K40" s="75" t="str">
        <f>IF('No1'!K40="","",'No1'!K40)</f>
        <v>月　　日</v>
      </c>
      <c r="L40" s="75"/>
    </row>
    <row r="41" spans="2:12" hidden="1" x14ac:dyDescent="0.15">
      <c r="B41" t="s">
        <v>22</v>
      </c>
      <c r="J41" s="1" t="s">
        <v>23</v>
      </c>
    </row>
    <row r="42" spans="2:12" ht="28.5" customHeight="1" x14ac:dyDescent="0.15">
      <c r="B42" s="50" t="s">
        <v>15</v>
      </c>
      <c r="C42" s="50"/>
      <c r="D42" s="50"/>
      <c r="E42" s="20"/>
      <c r="H42" s="67" t="s">
        <v>12</v>
      </c>
      <c r="I42" s="67"/>
      <c r="J42" s="74" t="str">
        <f>IF('No1'!J42="","",'No1'!J42)</f>
        <v/>
      </c>
      <c r="K42" s="74"/>
      <c r="L42" t="s">
        <v>11</v>
      </c>
    </row>
    <row r="43" spans="2:12" ht="28.5" customHeight="1" x14ac:dyDescent="0.15">
      <c r="B43" s="45">
        <f>'No1'!B43</f>
        <v>0</v>
      </c>
      <c r="C43" s="45"/>
      <c r="D43" s="45"/>
      <c r="E43" s="18"/>
      <c r="H43" s="67" t="s">
        <v>13</v>
      </c>
      <c r="I43" s="67"/>
      <c r="J43" s="74" t="str">
        <f>IF('No1'!J43="","",'No1'!J43)</f>
        <v/>
      </c>
      <c r="K43" s="74"/>
    </row>
    <row r="44" spans="2:12" ht="28.5" customHeight="1" x14ac:dyDescent="0.15">
      <c r="J44" s="69"/>
      <c r="K44" s="69"/>
    </row>
  </sheetData>
  <sheetProtection sheet="1" objects="1" scenarios="1"/>
  <mergeCells count="85">
    <mergeCell ref="K13:K14"/>
    <mergeCell ref="H25:H26"/>
    <mergeCell ref="H15:H16"/>
    <mergeCell ref="H17:H18"/>
    <mergeCell ref="H19:H20"/>
    <mergeCell ref="I15:J15"/>
    <mergeCell ref="I16:J16"/>
    <mergeCell ref="I17:J17"/>
    <mergeCell ref="I18:J18"/>
    <mergeCell ref="I19:J19"/>
    <mergeCell ref="I20:J20"/>
    <mergeCell ref="I21:J21"/>
    <mergeCell ref="H31:H32"/>
    <mergeCell ref="H33:H34"/>
    <mergeCell ref="H27:H28"/>
    <mergeCell ref="K6:L6"/>
    <mergeCell ref="H12:L12"/>
    <mergeCell ref="L13:L14"/>
    <mergeCell ref="H29:H30"/>
    <mergeCell ref="H23:H24"/>
    <mergeCell ref="H13:H14"/>
    <mergeCell ref="I13:J14"/>
    <mergeCell ref="I22:J22"/>
    <mergeCell ref="I23:J23"/>
    <mergeCell ref="I24:J24"/>
    <mergeCell ref="I25:J25"/>
    <mergeCell ref="I26:J26"/>
    <mergeCell ref="I27:J27"/>
    <mergeCell ref="H43:I43"/>
    <mergeCell ref="J43:K43"/>
    <mergeCell ref="J44:K44"/>
    <mergeCell ref="H37:L37"/>
    <mergeCell ref="H42:I42"/>
    <mergeCell ref="J42:K42"/>
    <mergeCell ref="K40:L40"/>
    <mergeCell ref="A1:L1"/>
    <mergeCell ref="I3:L3"/>
    <mergeCell ref="I4:L4"/>
    <mergeCell ref="I5:L5"/>
    <mergeCell ref="G3:H3"/>
    <mergeCell ref="G4:H4"/>
    <mergeCell ref="G5:H5"/>
    <mergeCell ref="A3:B3"/>
    <mergeCell ref="A4:B4"/>
    <mergeCell ref="A5:B5"/>
    <mergeCell ref="C4:F4"/>
    <mergeCell ref="C5:D5"/>
    <mergeCell ref="E5:F5"/>
    <mergeCell ref="B43:D43"/>
    <mergeCell ref="B23:F23"/>
    <mergeCell ref="C24:D24"/>
    <mergeCell ref="C25:D25"/>
    <mergeCell ref="C26:D26"/>
    <mergeCell ref="C27:D27"/>
    <mergeCell ref="C28:D28"/>
    <mergeCell ref="C29:D29"/>
    <mergeCell ref="C34:D34"/>
    <mergeCell ref="B40:D40"/>
    <mergeCell ref="B42:D42"/>
    <mergeCell ref="C30:D30"/>
    <mergeCell ref="C31:D31"/>
    <mergeCell ref="C32:D32"/>
    <mergeCell ref="C33:D33"/>
    <mergeCell ref="B39:D39"/>
    <mergeCell ref="C22:E22"/>
    <mergeCell ref="A6:H6"/>
    <mergeCell ref="B12:F12"/>
    <mergeCell ref="C16:E16"/>
    <mergeCell ref="C17:E17"/>
    <mergeCell ref="C18:E18"/>
    <mergeCell ref="C19:E19"/>
    <mergeCell ref="B13:B14"/>
    <mergeCell ref="H21:H22"/>
    <mergeCell ref="C20:E20"/>
    <mergeCell ref="C21:E21"/>
    <mergeCell ref="C15:E15"/>
    <mergeCell ref="F13:F14"/>
    <mergeCell ref="C13:E14"/>
    <mergeCell ref="I28:J28"/>
    <mergeCell ref="I29:J29"/>
    <mergeCell ref="I34:J34"/>
    <mergeCell ref="I30:J30"/>
    <mergeCell ref="I31:J31"/>
    <mergeCell ref="I32:J32"/>
    <mergeCell ref="I33:J33"/>
  </mergeCells>
  <phoneticPr fontId="2"/>
  <dataValidations count="1">
    <dataValidation type="list" showInputMessage="1" showErrorMessage="1" sqref="K6:L6">
      <formula1>$N$5:$N$7</formula1>
    </dataValidation>
  </dataValidations>
  <pageMargins left="0.34" right="0.31" top="0.39370078740157483" bottom="0.19685039370078741" header="0.4" footer="0.51181102362204722"/>
  <pageSetup paperSize="9" orientation="portrait" horizontalDpi="300" verticalDpi="300" r:id="rId1"/>
  <headerFooter alignWithMargins="0"/>
  <ignoredErrors>
    <ignoredError sqref="F3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6" sqref="C6"/>
    </sheetView>
  </sheetViews>
  <sheetFormatPr defaultRowHeight="13.5" x14ac:dyDescent="0.15"/>
  <cols>
    <col min="1" max="1" width="3.25" style="28" customWidth="1"/>
    <col min="2" max="2" width="11.75" style="28" bestFit="1" customWidth="1"/>
    <col min="3" max="3" width="14.625" style="28" customWidth="1"/>
    <col min="4" max="6" width="1.625" style="28" customWidth="1"/>
    <col min="7" max="11" width="9" style="28" customWidth="1"/>
    <col min="12" max="12" width="36.125" style="28" customWidth="1"/>
    <col min="13" max="13" width="9" style="28" customWidth="1"/>
    <col min="14" max="16384" width="9" style="28"/>
  </cols>
  <sheetData>
    <row r="1" spans="1:3" ht="14.25" x14ac:dyDescent="0.15">
      <c r="A1" s="29" t="s">
        <v>47</v>
      </c>
    </row>
    <row r="3" spans="1:3" x14ac:dyDescent="0.15">
      <c r="C3" s="28" t="s">
        <v>46</v>
      </c>
    </row>
    <row r="4" spans="1:3" x14ac:dyDescent="0.15">
      <c r="B4" s="30" t="s">
        <v>26</v>
      </c>
      <c r="C4" s="31" t="str">
        <f>CONCATENATE('No1'!C3,'No1'!D12)</f>
        <v/>
      </c>
    </row>
    <row r="5" spans="1:3" x14ac:dyDescent="0.15">
      <c r="B5" s="30" t="s">
        <v>36</v>
      </c>
      <c r="C5" s="31"/>
    </row>
    <row r="6" spans="1:3" x14ac:dyDescent="0.15">
      <c r="B6" s="30" t="s">
        <v>6</v>
      </c>
      <c r="C6" s="31">
        <f>'No1'!C4</f>
        <v>0</v>
      </c>
    </row>
    <row r="7" spans="1:3" x14ac:dyDescent="0.15">
      <c r="B7" s="30" t="s">
        <v>5</v>
      </c>
      <c r="C7" s="31">
        <f>'No1'!C5</f>
        <v>0</v>
      </c>
    </row>
    <row r="8" spans="1:3" x14ac:dyDescent="0.15">
      <c r="B8" s="30" t="s">
        <v>37</v>
      </c>
      <c r="C8" s="31">
        <f>'No1'!C22</f>
        <v>0</v>
      </c>
    </row>
    <row r="9" spans="1:3" x14ac:dyDescent="0.15">
      <c r="B9" s="30" t="s">
        <v>38</v>
      </c>
      <c r="C9" s="31">
        <f>'No1'!C15</f>
        <v>0</v>
      </c>
    </row>
    <row r="10" spans="1:3" x14ac:dyDescent="0.15">
      <c r="B10" s="30" t="s">
        <v>39</v>
      </c>
      <c r="C10" s="31">
        <f>'No1'!C16</f>
        <v>0</v>
      </c>
    </row>
    <row r="11" spans="1:3" x14ac:dyDescent="0.15">
      <c r="B11" s="30" t="s">
        <v>40</v>
      </c>
      <c r="C11" s="31">
        <f>'No1'!C17</f>
        <v>0</v>
      </c>
    </row>
    <row r="12" spans="1:3" x14ac:dyDescent="0.15">
      <c r="B12" s="30" t="s">
        <v>41</v>
      </c>
      <c r="C12" s="31">
        <f>'No1'!C18</f>
        <v>0</v>
      </c>
    </row>
    <row r="13" spans="1:3" x14ac:dyDescent="0.15">
      <c r="B13" s="30" t="s">
        <v>42</v>
      </c>
      <c r="C13" s="31">
        <f>'No1'!C19</f>
        <v>0</v>
      </c>
    </row>
    <row r="14" spans="1:3" x14ac:dyDescent="0.15">
      <c r="B14" s="30" t="s">
        <v>43</v>
      </c>
      <c r="C14" s="31">
        <f>'No1'!C20</f>
        <v>0</v>
      </c>
    </row>
    <row r="15" spans="1:3" x14ac:dyDescent="0.15">
      <c r="B15" s="30" t="s">
        <v>44</v>
      </c>
      <c r="C15" s="31">
        <f>'No1'!C21</f>
        <v>0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topLeftCell="A11" workbookViewId="0">
      <selection activeCell="I13" sqref="I13"/>
    </sheetView>
  </sheetViews>
  <sheetFormatPr defaultRowHeight="13.5" x14ac:dyDescent="0.15"/>
  <cols>
    <col min="1" max="1" width="6.375" style="13" customWidth="1"/>
    <col min="2" max="2" width="4" style="13" customWidth="1"/>
    <col min="3" max="8" width="3.875" hidden="1" customWidth="1"/>
    <col min="9" max="9" width="26.875" customWidth="1"/>
    <col min="10" max="22" width="9" style="13" customWidth="1"/>
  </cols>
  <sheetData>
    <row r="1" spans="1:9" ht="14.25" x14ac:dyDescent="0.15">
      <c r="A1" s="16" t="s">
        <v>35</v>
      </c>
      <c r="C1" s="13"/>
      <c r="D1" s="13"/>
      <c r="E1" s="13"/>
      <c r="F1" s="13"/>
      <c r="G1" s="13"/>
      <c r="H1" s="13"/>
      <c r="I1" s="13"/>
    </row>
    <row r="2" spans="1:9" x14ac:dyDescent="0.15">
      <c r="C2" s="13"/>
      <c r="D2" s="13"/>
      <c r="E2" s="13"/>
      <c r="F2" s="13"/>
      <c r="G2" s="13"/>
      <c r="H2" s="13"/>
      <c r="I2" s="13"/>
    </row>
    <row r="3" spans="1:9" x14ac:dyDescent="0.15">
      <c r="C3" s="13"/>
      <c r="D3" s="13"/>
      <c r="E3" s="13"/>
      <c r="F3" s="13"/>
      <c r="G3" s="13"/>
      <c r="H3" s="13"/>
      <c r="I3" s="17" t="s">
        <v>33</v>
      </c>
    </row>
    <row r="4" spans="1:9" x14ac:dyDescent="0.15">
      <c r="B4" s="13">
        <v>1</v>
      </c>
      <c r="C4">
        <f>'No1'!C25</f>
        <v>0</v>
      </c>
      <c r="D4" t="s">
        <v>24</v>
      </c>
      <c r="E4">
        <f>'No1'!C3</f>
        <v>0</v>
      </c>
      <c r="F4" t="s">
        <v>45</v>
      </c>
      <c r="G4" t="s">
        <v>25</v>
      </c>
      <c r="I4" t="str">
        <f>CONCATENATE(C4,D4,E4,F4,G4)</f>
        <v>0（0中）</v>
      </c>
    </row>
    <row r="5" spans="1:9" x14ac:dyDescent="0.15">
      <c r="B5" s="13">
        <v>2</v>
      </c>
      <c r="C5">
        <f>'No1'!C26</f>
        <v>0</v>
      </c>
      <c r="D5" t="s">
        <v>24</v>
      </c>
      <c r="E5">
        <f>$E$4</f>
        <v>0</v>
      </c>
      <c r="F5" t="s">
        <v>45</v>
      </c>
      <c r="G5" t="s">
        <v>25</v>
      </c>
      <c r="I5" t="str">
        <f t="shared" ref="I5:I33" si="0">CONCATENATE(C5,D5,E5,F5,G5)</f>
        <v>0（0中）</v>
      </c>
    </row>
    <row r="6" spans="1:9" x14ac:dyDescent="0.15">
      <c r="B6" s="13">
        <v>3</v>
      </c>
      <c r="C6">
        <f>'No1'!C27</f>
        <v>0</v>
      </c>
      <c r="D6" t="s">
        <v>24</v>
      </c>
      <c r="E6">
        <f>$E$4</f>
        <v>0</v>
      </c>
      <c r="F6" t="s">
        <v>45</v>
      </c>
      <c r="G6" t="s">
        <v>25</v>
      </c>
      <c r="I6" t="str">
        <f t="shared" si="0"/>
        <v>0（0中）</v>
      </c>
    </row>
    <row r="7" spans="1:9" x14ac:dyDescent="0.15">
      <c r="B7" s="13">
        <v>4</v>
      </c>
      <c r="C7">
        <f>'No1'!C28</f>
        <v>0</v>
      </c>
      <c r="D7" t="s">
        <v>24</v>
      </c>
      <c r="E7">
        <f t="shared" ref="E7:E33" si="1">$E$4</f>
        <v>0</v>
      </c>
      <c r="F7" t="s">
        <v>45</v>
      </c>
      <c r="G7" t="s">
        <v>25</v>
      </c>
      <c r="I7" t="str">
        <f t="shared" si="0"/>
        <v>0（0中）</v>
      </c>
    </row>
    <row r="8" spans="1:9" x14ac:dyDescent="0.15">
      <c r="B8" s="13">
        <v>5</v>
      </c>
      <c r="C8">
        <f>'No1'!C29</f>
        <v>0</v>
      </c>
      <c r="D8" t="s">
        <v>24</v>
      </c>
      <c r="E8">
        <f t="shared" si="1"/>
        <v>0</v>
      </c>
      <c r="F8" t="s">
        <v>45</v>
      </c>
      <c r="G8" t="s">
        <v>25</v>
      </c>
      <c r="I8" t="str">
        <f t="shared" si="0"/>
        <v>0（0中）</v>
      </c>
    </row>
    <row r="9" spans="1:9" x14ac:dyDescent="0.15">
      <c r="B9" s="13">
        <v>6</v>
      </c>
      <c r="C9">
        <f>'No1'!C30</f>
        <v>0</v>
      </c>
      <c r="D9" t="s">
        <v>24</v>
      </c>
      <c r="E9">
        <f t="shared" si="1"/>
        <v>0</v>
      </c>
      <c r="F9" t="s">
        <v>45</v>
      </c>
      <c r="G9" t="s">
        <v>25</v>
      </c>
      <c r="I9" t="str">
        <f t="shared" si="0"/>
        <v>0（0中）</v>
      </c>
    </row>
    <row r="10" spans="1:9" x14ac:dyDescent="0.15">
      <c r="B10" s="13">
        <v>7</v>
      </c>
      <c r="C10">
        <f>'No1'!C31</f>
        <v>0</v>
      </c>
      <c r="D10" t="s">
        <v>24</v>
      </c>
      <c r="E10">
        <f t="shared" si="1"/>
        <v>0</v>
      </c>
      <c r="F10" t="s">
        <v>45</v>
      </c>
      <c r="G10" t="s">
        <v>25</v>
      </c>
      <c r="I10" t="str">
        <f t="shared" si="0"/>
        <v>0（0中）</v>
      </c>
    </row>
    <row r="11" spans="1:9" x14ac:dyDescent="0.15">
      <c r="B11" s="13">
        <v>8</v>
      </c>
      <c r="C11">
        <f>'No1'!C32</f>
        <v>0</v>
      </c>
      <c r="D11" t="s">
        <v>24</v>
      </c>
      <c r="E11">
        <f t="shared" si="1"/>
        <v>0</v>
      </c>
      <c r="F11" t="s">
        <v>45</v>
      </c>
      <c r="G11" t="s">
        <v>25</v>
      </c>
      <c r="I11" t="str">
        <f t="shared" si="0"/>
        <v>0（0中）</v>
      </c>
    </row>
    <row r="12" spans="1:9" x14ac:dyDescent="0.15">
      <c r="B12" s="13">
        <v>9</v>
      </c>
      <c r="C12">
        <f>'No1'!C33</f>
        <v>0</v>
      </c>
      <c r="D12" t="s">
        <v>24</v>
      </c>
      <c r="E12">
        <f t="shared" si="1"/>
        <v>0</v>
      </c>
      <c r="F12" t="s">
        <v>45</v>
      </c>
      <c r="G12" t="s">
        <v>25</v>
      </c>
      <c r="I12" t="str">
        <f t="shared" si="0"/>
        <v>0（0中）</v>
      </c>
    </row>
    <row r="13" spans="1:9" x14ac:dyDescent="0.15">
      <c r="B13" s="13">
        <v>10</v>
      </c>
      <c r="C13">
        <f>'No1'!C34</f>
        <v>0</v>
      </c>
      <c r="D13" t="s">
        <v>24</v>
      </c>
      <c r="E13">
        <f t="shared" si="1"/>
        <v>0</v>
      </c>
      <c r="F13" t="s">
        <v>45</v>
      </c>
      <c r="G13" t="s">
        <v>25</v>
      </c>
      <c r="I13" t="str">
        <f t="shared" si="0"/>
        <v>0（0中）</v>
      </c>
    </row>
    <row r="14" spans="1:9" x14ac:dyDescent="0.15">
      <c r="B14" s="13">
        <v>11</v>
      </c>
      <c r="C14">
        <f>'No2'!C25</f>
        <v>0</v>
      </c>
      <c r="D14" t="s">
        <v>24</v>
      </c>
      <c r="E14">
        <f t="shared" si="1"/>
        <v>0</v>
      </c>
      <c r="F14" t="s">
        <v>45</v>
      </c>
      <c r="G14" t="s">
        <v>25</v>
      </c>
      <c r="I14" t="str">
        <f t="shared" si="0"/>
        <v>0（0中）</v>
      </c>
    </row>
    <row r="15" spans="1:9" x14ac:dyDescent="0.15">
      <c r="B15" s="13">
        <v>12</v>
      </c>
      <c r="C15">
        <f>'No2'!C26</f>
        <v>0</v>
      </c>
      <c r="D15" t="s">
        <v>24</v>
      </c>
      <c r="E15">
        <f t="shared" si="1"/>
        <v>0</v>
      </c>
      <c r="F15" t="s">
        <v>45</v>
      </c>
      <c r="G15" t="s">
        <v>25</v>
      </c>
      <c r="I15" t="str">
        <f t="shared" si="0"/>
        <v>0（0中）</v>
      </c>
    </row>
    <row r="16" spans="1:9" x14ac:dyDescent="0.15">
      <c r="B16" s="13">
        <v>13</v>
      </c>
      <c r="C16">
        <f>'No2'!C27</f>
        <v>0</v>
      </c>
      <c r="D16" t="s">
        <v>24</v>
      </c>
      <c r="E16">
        <f t="shared" si="1"/>
        <v>0</v>
      </c>
      <c r="F16" t="s">
        <v>45</v>
      </c>
      <c r="G16" t="s">
        <v>25</v>
      </c>
      <c r="I16" t="str">
        <f t="shared" si="0"/>
        <v>0（0中）</v>
      </c>
    </row>
    <row r="17" spans="2:9" x14ac:dyDescent="0.15">
      <c r="B17" s="13">
        <v>14</v>
      </c>
      <c r="C17">
        <f>'No2'!C28</f>
        <v>0</v>
      </c>
      <c r="D17" t="s">
        <v>24</v>
      </c>
      <c r="E17">
        <f t="shared" si="1"/>
        <v>0</v>
      </c>
      <c r="F17" t="s">
        <v>45</v>
      </c>
      <c r="G17" t="s">
        <v>25</v>
      </c>
      <c r="I17" t="str">
        <f t="shared" si="0"/>
        <v>0（0中）</v>
      </c>
    </row>
    <row r="18" spans="2:9" x14ac:dyDescent="0.15">
      <c r="B18" s="13">
        <v>15</v>
      </c>
      <c r="C18">
        <f>'No2'!C29</f>
        <v>0</v>
      </c>
      <c r="D18" t="s">
        <v>24</v>
      </c>
      <c r="E18">
        <f t="shared" si="1"/>
        <v>0</v>
      </c>
      <c r="F18" t="s">
        <v>45</v>
      </c>
      <c r="G18" t="s">
        <v>25</v>
      </c>
      <c r="I18" t="str">
        <f t="shared" si="0"/>
        <v>0（0中）</v>
      </c>
    </row>
    <row r="19" spans="2:9" x14ac:dyDescent="0.15">
      <c r="B19" s="13">
        <v>16</v>
      </c>
      <c r="C19">
        <f>'No2'!C30</f>
        <v>0</v>
      </c>
      <c r="D19" t="s">
        <v>24</v>
      </c>
      <c r="E19">
        <f t="shared" si="1"/>
        <v>0</v>
      </c>
      <c r="F19" t="s">
        <v>45</v>
      </c>
      <c r="G19" t="s">
        <v>25</v>
      </c>
      <c r="I19" t="str">
        <f t="shared" si="0"/>
        <v>0（0中）</v>
      </c>
    </row>
    <row r="20" spans="2:9" x14ac:dyDescent="0.15">
      <c r="B20" s="13">
        <v>17</v>
      </c>
      <c r="C20">
        <f>'No2'!C31</f>
        <v>0</v>
      </c>
      <c r="D20" t="s">
        <v>24</v>
      </c>
      <c r="E20">
        <f t="shared" si="1"/>
        <v>0</v>
      </c>
      <c r="F20" t="s">
        <v>45</v>
      </c>
      <c r="G20" t="s">
        <v>25</v>
      </c>
      <c r="I20" t="str">
        <f t="shared" si="0"/>
        <v>0（0中）</v>
      </c>
    </row>
    <row r="21" spans="2:9" x14ac:dyDescent="0.15">
      <c r="B21" s="13">
        <v>18</v>
      </c>
      <c r="C21">
        <f>'No2'!C32</f>
        <v>0</v>
      </c>
      <c r="D21" t="s">
        <v>24</v>
      </c>
      <c r="E21">
        <f t="shared" si="1"/>
        <v>0</v>
      </c>
      <c r="F21" t="s">
        <v>45</v>
      </c>
      <c r="G21" t="s">
        <v>25</v>
      </c>
      <c r="I21" t="str">
        <f t="shared" si="0"/>
        <v>0（0中）</v>
      </c>
    </row>
    <row r="22" spans="2:9" x14ac:dyDescent="0.15">
      <c r="B22" s="13">
        <v>19</v>
      </c>
      <c r="C22">
        <f>'No2'!C33</f>
        <v>0</v>
      </c>
      <c r="D22" t="s">
        <v>24</v>
      </c>
      <c r="E22">
        <f t="shared" si="1"/>
        <v>0</v>
      </c>
      <c r="F22" t="s">
        <v>45</v>
      </c>
      <c r="G22" t="s">
        <v>25</v>
      </c>
      <c r="I22" t="str">
        <f t="shared" si="0"/>
        <v>0（0中）</v>
      </c>
    </row>
    <row r="23" spans="2:9" x14ac:dyDescent="0.15">
      <c r="B23" s="13">
        <v>20</v>
      </c>
      <c r="C23">
        <f>'No2'!C34</f>
        <v>0</v>
      </c>
      <c r="D23" t="s">
        <v>24</v>
      </c>
      <c r="E23">
        <f t="shared" si="1"/>
        <v>0</v>
      </c>
      <c r="F23" t="s">
        <v>45</v>
      </c>
      <c r="G23" t="s">
        <v>25</v>
      </c>
      <c r="I23" t="str">
        <f t="shared" si="0"/>
        <v>0（0中）</v>
      </c>
    </row>
    <row r="24" spans="2:9" x14ac:dyDescent="0.15">
      <c r="B24" s="13">
        <v>21</v>
      </c>
      <c r="C24">
        <f>'No3'!C25</f>
        <v>0</v>
      </c>
      <c r="D24" t="s">
        <v>24</v>
      </c>
      <c r="E24">
        <f t="shared" si="1"/>
        <v>0</v>
      </c>
      <c r="F24" t="s">
        <v>45</v>
      </c>
      <c r="G24" t="s">
        <v>25</v>
      </c>
      <c r="I24" t="str">
        <f t="shared" si="0"/>
        <v>0（0中）</v>
      </c>
    </row>
    <row r="25" spans="2:9" x14ac:dyDescent="0.15">
      <c r="B25" s="13">
        <v>22</v>
      </c>
      <c r="C25">
        <f>'No3'!C26</f>
        <v>0</v>
      </c>
      <c r="D25" t="s">
        <v>24</v>
      </c>
      <c r="E25">
        <f t="shared" si="1"/>
        <v>0</v>
      </c>
      <c r="F25" t="s">
        <v>45</v>
      </c>
      <c r="G25" t="s">
        <v>25</v>
      </c>
      <c r="I25" t="str">
        <f t="shared" si="0"/>
        <v>0（0中）</v>
      </c>
    </row>
    <row r="26" spans="2:9" x14ac:dyDescent="0.15">
      <c r="B26" s="13">
        <v>23</v>
      </c>
      <c r="C26">
        <f>'No3'!C27</f>
        <v>0</v>
      </c>
      <c r="D26" t="s">
        <v>24</v>
      </c>
      <c r="E26">
        <f t="shared" si="1"/>
        <v>0</v>
      </c>
      <c r="F26" t="s">
        <v>45</v>
      </c>
      <c r="G26" t="s">
        <v>25</v>
      </c>
      <c r="I26" t="str">
        <f t="shared" si="0"/>
        <v>0（0中）</v>
      </c>
    </row>
    <row r="27" spans="2:9" x14ac:dyDescent="0.15">
      <c r="B27" s="13">
        <v>24</v>
      </c>
      <c r="C27">
        <f>'No3'!C28</f>
        <v>0</v>
      </c>
      <c r="D27" t="s">
        <v>24</v>
      </c>
      <c r="E27">
        <f t="shared" si="1"/>
        <v>0</v>
      </c>
      <c r="F27" t="s">
        <v>45</v>
      </c>
      <c r="G27" t="s">
        <v>25</v>
      </c>
      <c r="I27" t="str">
        <f t="shared" si="0"/>
        <v>0（0中）</v>
      </c>
    </row>
    <row r="28" spans="2:9" x14ac:dyDescent="0.15">
      <c r="B28" s="13">
        <v>25</v>
      </c>
      <c r="C28">
        <f>'No3'!C29</f>
        <v>0</v>
      </c>
      <c r="D28" t="s">
        <v>24</v>
      </c>
      <c r="E28">
        <f t="shared" si="1"/>
        <v>0</v>
      </c>
      <c r="F28" t="s">
        <v>45</v>
      </c>
      <c r="G28" t="s">
        <v>25</v>
      </c>
      <c r="I28" t="str">
        <f t="shared" si="0"/>
        <v>0（0中）</v>
      </c>
    </row>
    <row r="29" spans="2:9" x14ac:dyDescent="0.15">
      <c r="B29" s="13">
        <v>26</v>
      </c>
      <c r="C29">
        <f>'No3'!C30</f>
        <v>0</v>
      </c>
      <c r="D29" t="s">
        <v>24</v>
      </c>
      <c r="E29">
        <f t="shared" si="1"/>
        <v>0</v>
      </c>
      <c r="F29" t="s">
        <v>45</v>
      </c>
      <c r="G29" t="s">
        <v>25</v>
      </c>
      <c r="I29" t="str">
        <f t="shared" si="0"/>
        <v>0（0中）</v>
      </c>
    </row>
    <row r="30" spans="2:9" x14ac:dyDescent="0.15">
      <c r="B30" s="13">
        <v>27</v>
      </c>
      <c r="C30">
        <f>'No3'!C31</f>
        <v>0</v>
      </c>
      <c r="D30" t="s">
        <v>24</v>
      </c>
      <c r="E30">
        <f t="shared" si="1"/>
        <v>0</v>
      </c>
      <c r="F30" t="s">
        <v>45</v>
      </c>
      <c r="G30" t="s">
        <v>25</v>
      </c>
      <c r="I30" t="str">
        <f t="shared" si="0"/>
        <v>0（0中）</v>
      </c>
    </row>
    <row r="31" spans="2:9" x14ac:dyDescent="0.15">
      <c r="B31" s="13">
        <v>28</v>
      </c>
      <c r="C31">
        <f>'No3'!C32</f>
        <v>0</v>
      </c>
      <c r="D31" t="s">
        <v>24</v>
      </c>
      <c r="E31">
        <f t="shared" si="1"/>
        <v>0</v>
      </c>
      <c r="F31" t="s">
        <v>45</v>
      </c>
      <c r="G31" t="s">
        <v>25</v>
      </c>
      <c r="I31" t="str">
        <f t="shared" si="0"/>
        <v>0（0中）</v>
      </c>
    </row>
    <row r="32" spans="2:9" x14ac:dyDescent="0.15">
      <c r="B32" s="13">
        <v>29</v>
      </c>
      <c r="C32">
        <f>'No3'!C33</f>
        <v>0</v>
      </c>
      <c r="D32" t="s">
        <v>24</v>
      </c>
      <c r="E32">
        <f t="shared" si="1"/>
        <v>0</v>
      </c>
      <c r="F32" t="s">
        <v>45</v>
      </c>
      <c r="G32" t="s">
        <v>25</v>
      </c>
      <c r="I32" t="str">
        <f t="shared" si="0"/>
        <v>0（0中）</v>
      </c>
    </row>
    <row r="33" spans="2:9" x14ac:dyDescent="0.15">
      <c r="B33" s="13">
        <v>30</v>
      </c>
      <c r="C33">
        <f>'No3'!C34</f>
        <v>0</v>
      </c>
      <c r="D33" t="s">
        <v>24</v>
      </c>
      <c r="E33">
        <f t="shared" si="1"/>
        <v>0</v>
      </c>
      <c r="F33" t="s">
        <v>45</v>
      </c>
      <c r="G33" t="s">
        <v>25</v>
      </c>
      <c r="I33" t="str">
        <f t="shared" si="0"/>
        <v>0（0中）</v>
      </c>
    </row>
    <row r="34" spans="2:9" x14ac:dyDescent="0.15">
      <c r="C34" s="13"/>
      <c r="D34" s="13"/>
      <c r="E34" s="13"/>
      <c r="F34" s="13"/>
      <c r="G34" s="13"/>
      <c r="H34" s="13"/>
      <c r="I34" s="13"/>
    </row>
    <row r="35" spans="2:9" x14ac:dyDescent="0.15">
      <c r="C35" s="13"/>
      <c r="D35" s="13"/>
      <c r="E35" s="13"/>
      <c r="F35" s="13"/>
      <c r="G35" s="13"/>
      <c r="H35" s="13"/>
      <c r="I35" s="13"/>
    </row>
    <row r="36" spans="2:9" x14ac:dyDescent="0.15">
      <c r="C36" s="13"/>
      <c r="D36" s="13"/>
      <c r="E36" s="13"/>
      <c r="F36" s="13"/>
      <c r="G36" s="13"/>
      <c r="H36" s="13"/>
      <c r="I36" s="13"/>
    </row>
    <row r="37" spans="2:9" x14ac:dyDescent="0.15">
      <c r="C37" s="13"/>
      <c r="D37" s="13"/>
      <c r="E37" s="13"/>
      <c r="F37" s="13"/>
      <c r="G37" s="13"/>
      <c r="H37" s="13"/>
      <c r="I37" s="13"/>
    </row>
    <row r="38" spans="2:9" x14ac:dyDescent="0.15">
      <c r="C38" s="13"/>
      <c r="D38" s="13"/>
      <c r="E38" s="13"/>
      <c r="F38" s="13"/>
      <c r="G38" s="13"/>
      <c r="H38" s="13"/>
      <c r="I38" s="13"/>
    </row>
    <row r="39" spans="2:9" x14ac:dyDescent="0.15">
      <c r="C39" s="13"/>
      <c r="D39" s="13"/>
      <c r="E39" s="13"/>
      <c r="F39" s="13"/>
      <c r="G39" s="13"/>
      <c r="H39" s="13"/>
      <c r="I39" s="13"/>
    </row>
    <row r="40" spans="2:9" x14ac:dyDescent="0.15">
      <c r="C40" s="13"/>
      <c r="D40" s="13"/>
      <c r="E40" s="13"/>
      <c r="F40" s="13"/>
      <c r="G40" s="13"/>
      <c r="H40" s="13"/>
      <c r="I40" s="13"/>
    </row>
    <row r="41" spans="2:9" x14ac:dyDescent="0.15">
      <c r="C41" s="13"/>
      <c r="D41" s="13"/>
      <c r="E41" s="13"/>
      <c r="F41" s="13"/>
      <c r="G41" s="13"/>
      <c r="H41" s="13"/>
      <c r="I41" s="13"/>
    </row>
    <row r="42" spans="2:9" x14ac:dyDescent="0.15">
      <c r="C42" s="13"/>
      <c r="D42" s="13"/>
      <c r="E42" s="13"/>
      <c r="F42" s="13"/>
      <c r="G42" s="13"/>
      <c r="H42" s="13"/>
      <c r="I42" s="13"/>
    </row>
    <row r="43" spans="2:9" x14ac:dyDescent="0.15">
      <c r="C43" s="13"/>
      <c r="D43" s="13"/>
      <c r="E43" s="13"/>
      <c r="F43" s="13"/>
      <c r="G43" s="13"/>
      <c r="H43" s="13"/>
      <c r="I43" s="13"/>
    </row>
    <row r="44" spans="2:9" x14ac:dyDescent="0.15">
      <c r="C44" s="13"/>
      <c r="D44" s="13"/>
      <c r="E44" s="13"/>
      <c r="F44" s="13"/>
      <c r="G44" s="13"/>
      <c r="H44" s="13"/>
      <c r="I44" s="13"/>
    </row>
    <row r="45" spans="2:9" x14ac:dyDescent="0.15">
      <c r="C45" s="13"/>
      <c r="D45" s="13"/>
      <c r="E45" s="13"/>
      <c r="F45" s="13"/>
      <c r="G45" s="13"/>
      <c r="H45" s="13"/>
      <c r="I45" s="13"/>
    </row>
    <row r="46" spans="2:9" x14ac:dyDescent="0.15">
      <c r="C46" s="13"/>
      <c r="D46" s="13"/>
      <c r="E46" s="13"/>
      <c r="F46" s="13"/>
      <c r="G46" s="13"/>
      <c r="H46" s="13"/>
      <c r="I46" s="13"/>
    </row>
    <row r="47" spans="2:9" x14ac:dyDescent="0.15">
      <c r="C47" s="13"/>
      <c r="D47" s="13"/>
      <c r="E47" s="13"/>
      <c r="F47" s="13"/>
      <c r="G47" s="13"/>
      <c r="H47" s="13"/>
      <c r="I47" s="13"/>
    </row>
    <row r="48" spans="2:9" x14ac:dyDescent="0.15">
      <c r="C48" s="13"/>
      <c r="D48" s="13"/>
      <c r="E48" s="13"/>
      <c r="F48" s="13"/>
      <c r="G48" s="13"/>
      <c r="H48" s="13"/>
      <c r="I48" s="13"/>
    </row>
    <row r="49" s="13" customFormat="1" x14ac:dyDescent="0.15"/>
    <row r="50" s="13" customFormat="1" x14ac:dyDescent="0.15"/>
    <row r="51" s="13" customFormat="1" x14ac:dyDescent="0.15"/>
    <row r="52" s="13" customFormat="1" x14ac:dyDescent="0.15"/>
    <row r="53" s="13" customFormat="1" x14ac:dyDescent="0.15"/>
    <row r="54" s="13" customFormat="1" x14ac:dyDescent="0.15"/>
    <row r="55" s="13" customFormat="1" x14ac:dyDescent="0.15"/>
    <row r="56" s="13" customFormat="1" x14ac:dyDescent="0.15"/>
    <row r="57" s="13" customFormat="1" x14ac:dyDescent="0.15"/>
    <row r="58" s="13" customFormat="1" x14ac:dyDescent="0.15"/>
    <row r="59" s="13" customFormat="1" x14ac:dyDescent="0.15"/>
  </sheetData>
  <sheetProtection sheet="1" objects="1" scenarios="1"/>
  <phoneticPr fontId="2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topLeftCell="A6" workbookViewId="0">
      <selection activeCell="K24" sqref="K24"/>
    </sheetView>
  </sheetViews>
  <sheetFormatPr defaultRowHeight="13.5" x14ac:dyDescent="0.15"/>
  <cols>
    <col min="1" max="1" width="9.75" style="13" customWidth="1"/>
    <col min="2" max="2" width="3.375" style="13" customWidth="1"/>
    <col min="3" max="3" width="0.125" hidden="1" customWidth="1"/>
    <col min="4" max="5" width="0.25" hidden="1" customWidth="1"/>
    <col min="6" max="6" width="2.5" hidden="1" customWidth="1"/>
    <col min="7" max="7" width="10.25" hidden="1" customWidth="1"/>
    <col min="8" max="8" width="3.375" hidden="1" customWidth="1"/>
    <col min="9" max="9" width="2.125" hidden="1" customWidth="1"/>
    <col min="10" max="10" width="1.875" hidden="1" customWidth="1"/>
    <col min="11" max="11" width="30.25" customWidth="1"/>
    <col min="12" max="22" width="9" style="13" customWidth="1"/>
  </cols>
  <sheetData>
    <row r="1" spans="1:11" ht="14.25" x14ac:dyDescent="0.15">
      <c r="A1" s="16" t="s">
        <v>34</v>
      </c>
      <c r="C1" s="13"/>
      <c r="D1" s="13"/>
      <c r="E1" s="13"/>
      <c r="F1" s="13"/>
      <c r="G1" s="13"/>
      <c r="H1" s="13"/>
      <c r="I1" s="13"/>
      <c r="J1" s="13"/>
      <c r="K1" s="13"/>
    </row>
    <row r="2" spans="1:11" x14ac:dyDescent="0.15">
      <c r="C2" s="13"/>
      <c r="D2" s="13"/>
      <c r="E2" s="13"/>
      <c r="F2" s="13"/>
      <c r="G2" s="13"/>
      <c r="H2" s="13"/>
      <c r="I2" s="13"/>
      <c r="J2" s="13"/>
      <c r="K2" s="13"/>
    </row>
    <row r="3" spans="1:11" x14ac:dyDescent="0.15">
      <c r="C3" s="13"/>
      <c r="D3" s="13"/>
      <c r="E3" s="13"/>
      <c r="F3" s="13"/>
      <c r="G3" s="13"/>
      <c r="H3" s="13"/>
      <c r="I3" s="13"/>
      <c r="J3" s="13"/>
      <c r="K3" s="13"/>
    </row>
    <row r="4" spans="1:11" x14ac:dyDescent="0.15">
      <c r="C4" s="17" t="s">
        <v>28</v>
      </c>
      <c r="D4" s="17" t="s">
        <v>29</v>
      </c>
      <c r="E4" s="17" t="s">
        <v>30</v>
      </c>
      <c r="F4" s="13" t="s">
        <v>31</v>
      </c>
      <c r="G4" s="17" t="s">
        <v>26</v>
      </c>
      <c r="H4" s="17"/>
      <c r="I4" s="13" t="s">
        <v>32</v>
      </c>
      <c r="J4" s="13"/>
      <c r="K4" s="17" t="s">
        <v>33</v>
      </c>
    </row>
    <row r="5" spans="1:11" x14ac:dyDescent="0.15">
      <c r="B5" s="13">
        <v>1</v>
      </c>
      <c r="C5">
        <f>'No1'!I15</f>
        <v>0</v>
      </c>
      <c r="D5" s="3" t="s">
        <v>29</v>
      </c>
      <c r="E5">
        <f>'No1'!I16</f>
        <v>0</v>
      </c>
      <c r="F5" t="s">
        <v>31</v>
      </c>
      <c r="G5">
        <f>'No1'!C3</f>
        <v>0</v>
      </c>
      <c r="H5" t="s">
        <v>45</v>
      </c>
      <c r="I5" t="s">
        <v>32</v>
      </c>
      <c r="K5" t="str">
        <f>CONCATENATE(C5,D5,E5,F5,G5,H5,I5,)</f>
        <v>0・0（0中)</v>
      </c>
    </row>
    <row r="6" spans="1:11" x14ac:dyDescent="0.15">
      <c r="B6" s="13">
        <v>2</v>
      </c>
      <c r="C6">
        <f>'No1'!I17</f>
        <v>0</v>
      </c>
      <c r="D6" s="3" t="s">
        <v>29</v>
      </c>
      <c r="E6">
        <f>'No1'!I18</f>
        <v>0</v>
      </c>
      <c r="F6" t="s">
        <v>31</v>
      </c>
      <c r="G6">
        <f>$G$5</f>
        <v>0</v>
      </c>
      <c r="H6" t="s">
        <v>45</v>
      </c>
      <c r="I6" t="s">
        <v>32</v>
      </c>
      <c r="K6" t="str">
        <f t="shared" ref="K6:K24" si="0">CONCATENATE(C6,D6,E6,F6,G6,H6,I6,)</f>
        <v>0・0（0中)</v>
      </c>
    </row>
    <row r="7" spans="1:11" x14ac:dyDescent="0.15">
      <c r="B7" s="13">
        <v>3</v>
      </c>
      <c r="C7">
        <f>'No1'!I19</f>
        <v>0</v>
      </c>
      <c r="D7" s="3" t="s">
        <v>29</v>
      </c>
      <c r="E7">
        <f>'No1'!I20</f>
        <v>0</v>
      </c>
      <c r="F7" t="s">
        <v>31</v>
      </c>
      <c r="G7">
        <f t="shared" ref="G7:G24" si="1">$G$5</f>
        <v>0</v>
      </c>
      <c r="H7" t="s">
        <v>45</v>
      </c>
      <c r="I7" t="s">
        <v>32</v>
      </c>
      <c r="K7" t="str">
        <f t="shared" si="0"/>
        <v>0・0（0中)</v>
      </c>
    </row>
    <row r="8" spans="1:11" x14ac:dyDescent="0.15">
      <c r="B8" s="13">
        <v>4</v>
      </c>
      <c r="C8">
        <f>'No1'!I21</f>
        <v>0</v>
      </c>
      <c r="D8" s="3" t="s">
        <v>29</v>
      </c>
      <c r="E8">
        <f>'No1'!I22</f>
        <v>0</v>
      </c>
      <c r="F8" t="s">
        <v>31</v>
      </c>
      <c r="G8">
        <f t="shared" si="1"/>
        <v>0</v>
      </c>
      <c r="H8" t="s">
        <v>45</v>
      </c>
      <c r="I8" t="s">
        <v>32</v>
      </c>
      <c r="K8" t="str">
        <f t="shared" si="0"/>
        <v>0・0（0中)</v>
      </c>
    </row>
    <row r="9" spans="1:11" x14ac:dyDescent="0.15">
      <c r="B9" s="13">
        <v>5</v>
      </c>
      <c r="C9">
        <f>'No1'!I23</f>
        <v>0</v>
      </c>
      <c r="D9" s="3" t="s">
        <v>29</v>
      </c>
      <c r="E9">
        <f>'No1'!I24</f>
        <v>0</v>
      </c>
      <c r="F9" t="s">
        <v>31</v>
      </c>
      <c r="G9">
        <f t="shared" si="1"/>
        <v>0</v>
      </c>
      <c r="H9" t="s">
        <v>45</v>
      </c>
      <c r="I9" t="s">
        <v>32</v>
      </c>
      <c r="K9" t="str">
        <f t="shared" si="0"/>
        <v>0・0（0中)</v>
      </c>
    </row>
    <row r="10" spans="1:11" x14ac:dyDescent="0.15">
      <c r="B10" s="13">
        <v>6</v>
      </c>
      <c r="C10">
        <f>'No1'!I25</f>
        <v>0</v>
      </c>
      <c r="D10" s="3" t="s">
        <v>29</v>
      </c>
      <c r="E10">
        <f>'No1'!I26</f>
        <v>0</v>
      </c>
      <c r="F10" t="s">
        <v>31</v>
      </c>
      <c r="G10">
        <f t="shared" si="1"/>
        <v>0</v>
      </c>
      <c r="H10" t="s">
        <v>45</v>
      </c>
      <c r="I10" t="s">
        <v>32</v>
      </c>
      <c r="K10" t="str">
        <f t="shared" si="0"/>
        <v>0・0（0中)</v>
      </c>
    </row>
    <row r="11" spans="1:11" x14ac:dyDescent="0.15">
      <c r="B11" s="13">
        <v>7</v>
      </c>
      <c r="C11">
        <f>'No1'!I27</f>
        <v>0</v>
      </c>
      <c r="D11" s="3" t="s">
        <v>29</v>
      </c>
      <c r="E11">
        <f>'No1'!I28</f>
        <v>0</v>
      </c>
      <c r="F11" t="s">
        <v>31</v>
      </c>
      <c r="G11">
        <f t="shared" si="1"/>
        <v>0</v>
      </c>
      <c r="H11" t="s">
        <v>45</v>
      </c>
      <c r="I11" t="s">
        <v>32</v>
      </c>
      <c r="K11" t="str">
        <f t="shared" si="0"/>
        <v>0・0（0中)</v>
      </c>
    </row>
    <row r="12" spans="1:11" x14ac:dyDescent="0.15">
      <c r="B12" s="13">
        <v>8</v>
      </c>
      <c r="C12">
        <f>'No1'!I29</f>
        <v>0</v>
      </c>
      <c r="D12" s="3" t="s">
        <v>29</v>
      </c>
      <c r="E12">
        <f>'No1'!I30</f>
        <v>0</v>
      </c>
      <c r="F12" t="s">
        <v>31</v>
      </c>
      <c r="G12">
        <f t="shared" si="1"/>
        <v>0</v>
      </c>
      <c r="H12" t="s">
        <v>45</v>
      </c>
      <c r="I12" t="s">
        <v>32</v>
      </c>
      <c r="K12" t="str">
        <f t="shared" si="0"/>
        <v>0・0（0中)</v>
      </c>
    </row>
    <row r="13" spans="1:11" x14ac:dyDescent="0.15">
      <c r="B13" s="13">
        <v>9</v>
      </c>
      <c r="C13">
        <f>'No1'!I31</f>
        <v>0</v>
      </c>
      <c r="D13" s="3" t="s">
        <v>29</v>
      </c>
      <c r="E13">
        <f>'No1'!I32</f>
        <v>0</v>
      </c>
      <c r="F13" t="s">
        <v>31</v>
      </c>
      <c r="G13">
        <f t="shared" si="1"/>
        <v>0</v>
      </c>
      <c r="H13" t="s">
        <v>45</v>
      </c>
      <c r="I13" t="s">
        <v>32</v>
      </c>
      <c r="K13" t="str">
        <f t="shared" si="0"/>
        <v>0・0（0中)</v>
      </c>
    </row>
    <row r="14" spans="1:11" x14ac:dyDescent="0.15">
      <c r="B14" s="13">
        <v>10</v>
      </c>
      <c r="C14">
        <f>'No1'!I33</f>
        <v>0</v>
      </c>
      <c r="D14" s="3" t="s">
        <v>29</v>
      </c>
      <c r="E14">
        <f>'No1'!I34</f>
        <v>0</v>
      </c>
      <c r="F14" t="s">
        <v>31</v>
      </c>
      <c r="G14">
        <f t="shared" si="1"/>
        <v>0</v>
      </c>
      <c r="H14" t="s">
        <v>45</v>
      </c>
      <c r="I14" t="s">
        <v>32</v>
      </c>
      <c r="K14" t="str">
        <f t="shared" si="0"/>
        <v>0・0（0中)</v>
      </c>
    </row>
    <row r="15" spans="1:11" x14ac:dyDescent="0.15">
      <c r="B15" s="13">
        <v>11</v>
      </c>
      <c r="C15">
        <f>'No2'!I15</f>
        <v>0</v>
      </c>
      <c r="D15" s="3" t="s">
        <v>29</v>
      </c>
      <c r="E15">
        <f>'No2'!I16</f>
        <v>0</v>
      </c>
      <c r="F15" t="s">
        <v>31</v>
      </c>
      <c r="G15">
        <f t="shared" si="1"/>
        <v>0</v>
      </c>
      <c r="H15" t="s">
        <v>45</v>
      </c>
      <c r="I15" t="s">
        <v>32</v>
      </c>
      <c r="K15" t="str">
        <f t="shared" si="0"/>
        <v>0・0（0中)</v>
      </c>
    </row>
    <row r="16" spans="1:11" x14ac:dyDescent="0.15">
      <c r="B16" s="13">
        <v>12</v>
      </c>
      <c r="C16">
        <f>'No2'!I17</f>
        <v>0</v>
      </c>
      <c r="D16" s="3" t="s">
        <v>29</v>
      </c>
      <c r="E16">
        <f>'No2'!I18</f>
        <v>0</v>
      </c>
      <c r="F16" t="s">
        <v>31</v>
      </c>
      <c r="G16">
        <f t="shared" si="1"/>
        <v>0</v>
      </c>
      <c r="H16" t="s">
        <v>45</v>
      </c>
      <c r="I16" t="s">
        <v>32</v>
      </c>
      <c r="K16" t="str">
        <f t="shared" si="0"/>
        <v>0・0（0中)</v>
      </c>
    </row>
    <row r="17" spans="2:11" x14ac:dyDescent="0.15">
      <c r="B17" s="13">
        <v>13</v>
      </c>
      <c r="C17">
        <f>'No2'!I19</f>
        <v>0</v>
      </c>
      <c r="D17" s="3" t="s">
        <v>29</v>
      </c>
      <c r="E17">
        <f>'No2'!I20</f>
        <v>0</v>
      </c>
      <c r="F17" t="s">
        <v>31</v>
      </c>
      <c r="G17">
        <f t="shared" si="1"/>
        <v>0</v>
      </c>
      <c r="H17" t="s">
        <v>45</v>
      </c>
      <c r="I17" t="s">
        <v>32</v>
      </c>
      <c r="K17" t="str">
        <f t="shared" si="0"/>
        <v>0・0（0中)</v>
      </c>
    </row>
    <row r="18" spans="2:11" x14ac:dyDescent="0.15">
      <c r="B18" s="13">
        <v>14</v>
      </c>
      <c r="C18">
        <f>'No2'!I21</f>
        <v>0</v>
      </c>
      <c r="D18" s="3" t="s">
        <v>29</v>
      </c>
      <c r="E18">
        <f>'No2'!I22</f>
        <v>0</v>
      </c>
      <c r="F18" t="s">
        <v>31</v>
      </c>
      <c r="G18">
        <f t="shared" si="1"/>
        <v>0</v>
      </c>
      <c r="H18" t="s">
        <v>45</v>
      </c>
      <c r="I18" t="s">
        <v>32</v>
      </c>
      <c r="K18" t="str">
        <f t="shared" si="0"/>
        <v>0・0（0中)</v>
      </c>
    </row>
    <row r="19" spans="2:11" x14ac:dyDescent="0.15">
      <c r="B19" s="13">
        <v>15</v>
      </c>
      <c r="C19">
        <f>'No2'!I23</f>
        <v>0</v>
      </c>
      <c r="D19" s="3" t="s">
        <v>29</v>
      </c>
      <c r="E19">
        <f>'No2'!I24</f>
        <v>0</v>
      </c>
      <c r="F19" t="s">
        <v>31</v>
      </c>
      <c r="G19">
        <f t="shared" si="1"/>
        <v>0</v>
      </c>
      <c r="H19" t="s">
        <v>45</v>
      </c>
      <c r="I19" t="s">
        <v>32</v>
      </c>
      <c r="K19" t="str">
        <f t="shared" si="0"/>
        <v>0・0（0中)</v>
      </c>
    </row>
    <row r="20" spans="2:11" x14ac:dyDescent="0.15">
      <c r="B20" s="13">
        <v>16</v>
      </c>
      <c r="C20">
        <f>'No2'!I25</f>
        <v>0</v>
      </c>
      <c r="D20" s="3" t="s">
        <v>29</v>
      </c>
      <c r="E20">
        <f>'No2'!I26</f>
        <v>0</v>
      </c>
      <c r="F20" t="s">
        <v>31</v>
      </c>
      <c r="G20">
        <f t="shared" si="1"/>
        <v>0</v>
      </c>
      <c r="H20" t="s">
        <v>45</v>
      </c>
      <c r="I20" t="s">
        <v>32</v>
      </c>
      <c r="K20" t="str">
        <f t="shared" si="0"/>
        <v>0・0（0中)</v>
      </c>
    </row>
    <row r="21" spans="2:11" x14ac:dyDescent="0.15">
      <c r="B21" s="13">
        <v>17</v>
      </c>
      <c r="C21">
        <f>'No2'!I27</f>
        <v>0</v>
      </c>
      <c r="D21" s="3" t="s">
        <v>29</v>
      </c>
      <c r="E21">
        <f>'No2'!I28</f>
        <v>0</v>
      </c>
      <c r="F21" t="s">
        <v>31</v>
      </c>
      <c r="G21">
        <f t="shared" si="1"/>
        <v>0</v>
      </c>
      <c r="H21" t="s">
        <v>45</v>
      </c>
      <c r="I21" t="s">
        <v>32</v>
      </c>
      <c r="K21" t="str">
        <f t="shared" si="0"/>
        <v>0・0（0中)</v>
      </c>
    </row>
    <row r="22" spans="2:11" x14ac:dyDescent="0.15">
      <c r="B22" s="13">
        <v>18</v>
      </c>
      <c r="C22">
        <f>'No2'!I29</f>
        <v>0</v>
      </c>
      <c r="D22" s="3" t="s">
        <v>29</v>
      </c>
      <c r="E22">
        <f>'No2'!I30</f>
        <v>0</v>
      </c>
      <c r="F22" t="s">
        <v>31</v>
      </c>
      <c r="G22">
        <f t="shared" si="1"/>
        <v>0</v>
      </c>
      <c r="H22" t="s">
        <v>45</v>
      </c>
      <c r="I22" t="s">
        <v>32</v>
      </c>
      <c r="K22" t="str">
        <f t="shared" si="0"/>
        <v>0・0（0中)</v>
      </c>
    </row>
    <row r="23" spans="2:11" x14ac:dyDescent="0.15">
      <c r="B23" s="13">
        <v>19</v>
      </c>
      <c r="C23">
        <f>'No2'!I31</f>
        <v>0</v>
      </c>
      <c r="D23" s="3" t="s">
        <v>29</v>
      </c>
      <c r="E23">
        <f>'No2'!I32</f>
        <v>0</v>
      </c>
      <c r="F23" t="s">
        <v>31</v>
      </c>
      <c r="G23">
        <f t="shared" si="1"/>
        <v>0</v>
      </c>
      <c r="H23" t="s">
        <v>45</v>
      </c>
      <c r="I23" t="s">
        <v>32</v>
      </c>
      <c r="K23" t="str">
        <f t="shared" si="0"/>
        <v>0・0（0中)</v>
      </c>
    </row>
    <row r="24" spans="2:11" x14ac:dyDescent="0.15">
      <c r="B24" s="13">
        <v>20</v>
      </c>
      <c r="C24">
        <f>'No2'!I33</f>
        <v>0</v>
      </c>
      <c r="D24" s="3" t="s">
        <v>29</v>
      </c>
      <c r="E24">
        <f>'No2'!I34</f>
        <v>0</v>
      </c>
      <c r="F24" t="s">
        <v>31</v>
      </c>
      <c r="G24">
        <f t="shared" si="1"/>
        <v>0</v>
      </c>
      <c r="H24" t="s">
        <v>45</v>
      </c>
      <c r="I24" t="s">
        <v>32</v>
      </c>
      <c r="K24" t="str">
        <f t="shared" si="0"/>
        <v>0・0（0中)</v>
      </c>
    </row>
    <row r="25" spans="2:11" x14ac:dyDescent="0.15">
      <c r="C25" s="13"/>
      <c r="D25" s="13"/>
      <c r="E25" s="13"/>
      <c r="F25" s="13" t="s">
        <v>19</v>
      </c>
      <c r="G25" s="13" t="s">
        <v>19</v>
      </c>
      <c r="H25" s="13"/>
      <c r="I25" s="13"/>
      <c r="J25" s="13"/>
      <c r="K25" s="13"/>
    </row>
    <row r="26" spans="2:11" x14ac:dyDescent="0.15"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15"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15"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15"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15"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15"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15">
      <c r="C32" s="13"/>
      <c r="D32" s="13"/>
      <c r="E32" s="13"/>
      <c r="F32" s="13"/>
      <c r="G32" s="13"/>
      <c r="H32" s="13"/>
      <c r="I32" s="13"/>
      <c r="J32" s="13"/>
      <c r="K32" s="13"/>
    </row>
    <row r="33" s="13" customFormat="1" x14ac:dyDescent="0.15"/>
    <row r="34" s="13" customFormat="1" x14ac:dyDescent="0.15"/>
    <row r="35" s="13" customFormat="1" x14ac:dyDescent="0.15"/>
    <row r="36" s="13" customFormat="1" x14ac:dyDescent="0.15"/>
    <row r="37" s="13" customFormat="1" x14ac:dyDescent="0.15"/>
    <row r="38" s="13" customFormat="1" x14ac:dyDescent="0.15"/>
    <row r="39" s="13" customFormat="1" x14ac:dyDescent="0.15"/>
    <row r="40" s="13" customFormat="1" x14ac:dyDescent="0.15"/>
    <row r="41" s="13" customFormat="1" x14ac:dyDescent="0.15"/>
    <row r="42" s="13" customFormat="1" x14ac:dyDescent="0.15"/>
    <row r="43" s="13" customFormat="1" x14ac:dyDescent="0.15"/>
    <row r="44" s="13" customFormat="1" x14ac:dyDescent="0.15"/>
    <row r="45" s="13" customFormat="1" x14ac:dyDescent="0.15"/>
    <row r="46" s="13" customFormat="1" x14ac:dyDescent="0.15"/>
    <row r="47" s="13" customFormat="1" x14ac:dyDescent="0.15"/>
    <row r="48" s="13" customFormat="1" x14ac:dyDescent="0.15"/>
    <row r="49" s="13" customFormat="1" x14ac:dyDescent="0.15"/>
    <row r="50" s="13" customFormat="1" x14ac:dyDescent="0.15"/>
    <row r="51" s="13" customFormat="1" x14ac:dyDescent="0.15"/>
    <row r="52" s="13" customFormat="1" x14ac:dyDescent="0.15"/>
  </sheetData>
  <sheetProtection sheet="1" objects="1" scenarios="1"/>
  <phoneticPr fontId="2"/>
  <pageMargins left="0.78700000000000003" right="0.78700000000000003" top="0.98399999999999999" bottom="0.98399999999999999" header="0.51200000000000001" footer="0.51200000000000001"/>
  <pageSetup paperSize="9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使い方</vt:lpstr>
      <vt:lpstr>No1</vt:lpstr>
      <vt:lpstr>No2</vt:lpstr>
      <vt:lpstr>No3</vt:lpstr>
      <vt:lpstr>T</vt:lpstr>
      <vt:lpstr>S</vt:lpstr>
      <vt:lpstr>W</vt:lpstr>
      <vt:lpstr>'No1'!Print_Area</vt:lpstr>
      <vt:lpstr>'No2'!Print_Area</vt:lpstr>
      <vt:lpstr>'No3'!Print_Area</vt:lpstr>
    </vt:vector>
  </TitlesOfParts>
  <Company>沖縄東中学校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沖縄東中学校</dc:creator>
  <cp:lastModifiedBy>teacher</cp:lastModifiedBy>
  <cp:lastPrinted>2020-04-15T03:24:30Z</cp:lastPrinted>
  <dcterms:created xsi:type="dcterms:W3CDTF">2003-07-28T06:00:41Z</dcterms:created>
  <dcterms:modified xsi:type="dcterms:W3CDTF">2021-04-27T10:18:08Z</dcterms:modified>
</cp:coreProperties>
</file>